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edcampos\Downloads\"/>
    </mc:Choice>
  </mc:AlternateContent>
  <xr:revisionPtr revIDLastSave="0" documentId="8_{90AEB7A9-820F-4D9F-9D8D-4676E8F06229}" xr6:coauthVersionLast="47" xr6:coauthVersionMax="47" xr10:uidLastSave="{00000000-0000-0000-0000-000000000000}"/>
  <workbookProtection workbookAlgorithmName="SHA-512" workbookHashValue="JWHqkNRb91UUdYkB/DoaTsZ9rCIJnPspIGwyIOyRI6HXgT+o40dBJAlL8KBwH+1IPhMgVrpCOft6r2q9uU6UaA==" workbookSaltValue="XEpl23/ClZiv8KrAQYkyKg==" workbookSpinCount="100000" lockStructure="1"/>
  <bookViews>
    <workbookView xWindow="-108" yWindow="-108" windowWidth="23256" windowHeight="12456" firstSheet="1" activeTab="1" xr2:uid="{00000000-000D-0000-FFFF-FFFF00000000}"/>
  </bookViews>
  <sheets>
    <sheet name="Cover Page " sheetId="25" state="hidden" r:id="rId1"/>
    <sheet name="OFIs Income Statement Only" sheetId="21" r:id="rId2"/>
    <sheet name="OFIs Balance Sheet Only" sheetId="22" r:id="rId3"/>
    <sheet name="Sheet1" sheetId="15" state="hidden" r:id="rId4"/>
    <sheet name="Drop Down Info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1" l="1"/>
  <c r="F25" i="21"/>
  <c r="H34" i="22"/>
  <c r="H25" i="22"/>
  <c r="H64" i="22"/>
  <c r="H56" i="22"/>
  <c r="H49" i="22"/>
  <c r="F55" i="21" l="1"/>
  <c r="F59" i="21" s="1"/>
  <c r="H66" i="22"/>
  <c r="H3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Kaydel Wagner</author>
  </authors>
  <commentList>
    <comment ref="A14" authorId="0" shapeId="0" xr:uid="{80DDD976-1970-4867-94D7-A922D5AF1D69}">
      <text>
        <r>
          <rPr>
            <b/>
            <sz val="9"/>
            <color indexed="81"/>
            <rFont val="Tahoma"/>
            <family val="2"/>
          </rPr>
          <t xml:space="preserve">Tool Tip: </t>
        </r>
        <r>
          <rPr>
            <sz val="9"/>
            <color indexed="81"/>
            <rFont val="Tahoma"/>
            <family val="2"/>
          </rPr>
          <t xml:space="preserve">A Business Entity is a Company, Business Name, LLP, or any other legal person or legal entity registered in a Business Entities Register.
</t>
        </r>
      </text>
    </comment>
  </commentList>
</comments>
</file>

<file path=xl/sharedStrings.xml><?xml version="1.0" encoding="utf-8"?>
<sst xmlns="http://schemas.openxmlformats.org/spreadsheetml/2006/main" count="840" uniqueCount="650">
  <si>
    <t>FSCREP 2 Last edited  06-Nov-25</t>
  </si>
  <si>
    <t>FINANCIAL SERVICES COMMISSION</t>
  </si>
  <si>
    <t>ANNUAL REPORT FOR ALL REGISTRANTS AND LICENSEES EXCEPT REGISTERED AGENTS AND MANAGING AGENTS</t>
  </si>
  <si>
    <t>General Information</t>
  </si>
  <si>
    <t>NAME OF SERVICE PROVIDER:</t>
  </si>
  <si>
    <t>LICENSE/REGISTRATION TYPE:</t>
  </si>
  <si>
    <t xml:space="preserve">LICENCE/REGISTRATION VALIDITY PERIOD: </t>
  </si>
  <si>
    <t>TYPE OF ENTITY</t>
  </si>
  <si>
    <t>-</t>
  </si>
  <si>
    <t xml:space="preserve">NAME OF PERSON COMPLETING
REPORT:  </t>
  </si>
  <si>
    <t>POSITION HELD:</t>
  </si>
  <si>
    <t>TELEPHONE NUMBER:</t>
  </si>
  <si>
    <t>EMAIL ADDRESS</t>
  </si>
  <si>
    <t xml:space="preserve">Report Details </t>
  </si>
  <si>
    <t xml:space="preserve">REPORTING CURRENCY </t>
  </si>
  <si>
    <t>REPORTING PERIOD</t>
  </si>
  <si>
    <t>DD</t>
  </si>
  <si>
    <t>MMM</t>
  </si>
  <si>
    <t>YYYY</t>
  </si>
  <si>
    <t>Reporting From:</t>
  </si>
  <si>
    <t>Reporting To:</t>
  </si>
  <si>
    <t xml:space="preserve">   NOTES ON COMPLETION</t>
  </si>
  <si>
    <t xml:space="preserve">  1. This report must be completed as at the last day of December each year.</t>
  </si>
  <si>
    <t xml:space="preserve">  2. The report must be submitted within 10 calendar days after the reporting year to </t>
  </si>
  <si>
    <t xml:space="preserve">compliance@belizefsc.org.bz </t>
  </si>
  <si>
    <t xml:space="preserve">  3. An incomplete report will be returned for supplement or will not be accepted </t>
  </si>
  <si>
    <t>This Report is subject to confirmation. Should the Financial Services Commission find that the information in this report is false or that the Licensee/Registrant has failed to comply with Financial Services Commission Act, the Securities Industry Act and any other legal requirements in Belize, the Licensee/Registrant may be subject to such disciplinary action as is considered appropriate including the revocation of licence/registration.</t>
  </si>
  <si>
    <t xml:space="preserve">Certified Statement </t>
  </si>
  <si>
    <t xml:space="preserve">Select Here </t>
  </si>
  <si>
    <t>I hereby affirm that the contents of this form and any attachments 
provided with this form are true, correct and not misleading.</t>
  </si>
  <si>
    <t>INCOME STATEMENT FOR ALL LICENSEES EXCEPT REGISTERED AGENTS AND MANAGING AGENTS</t>
  </si>
  <si>
    <t>Year Ending</t>
  </si>
  <si>
    <t>a.</t>
  </si>
  <si>
    <t>INCOME (List Below)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</si>
  <si>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</si>
  <si>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</si>
  <si>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</si>
  <si>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</si>
  <si>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</si>
  <si>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</si>
  <si>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</si>
  <si>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</si>
  <si>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</si>
  <si>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b.</t>
  </si>
  <si>
    <t>COST OF SALES</t>
  </si>
  <si>
    <t>GROSS PROFIT (LOSS)</t>
  </si>
  <si>
    <t>c</t>
  </si>
  <si>
    <t>OPERATING EXPENSES</t>
  </si>
  <si>
    <t>Salaries &amp; Benefits</t>
  </si>
  <si>
    <t>Directors' fees</t>
  </si>
  <si>
    <t>iii</t>
  </si>
  <si>
    <t>Licences &amp; Government Fees</t>
  </si>
  <si>
    <t>iv</t>
  </si>
  <si>
    <t>Rent &amp; Utilities</t>
  </si>
  <si>
    <t>v</t>
  </si>
  <si>
    <t>Marketing</t>
  </si>
  <si>
    <t>vi</t>
  </si>
  <si>
    <t>Travel</t>
  </si>
  <si>
    <t>vii</t>
  </si>
  <si>
    <t>Bank Charges</t>
  </si>
  <si>
    <t>viii</t>
  </si>
  <si>
    <t>Premises and Equipment</t>
  </si>
  <si>
    <t>viiii</t>
  </si>
  <si>
    <t>Depreciation</t>
  </si>
  <si>
    <t>x</t>
  </si>
  <si>
    <t>Training</t>
  </si>
  <si>
    <t>xi</t>
  </si>
  <si>
    <t>Insurance</t>
  </si>
  <si>
    <t>xii</t>
  </si>
  <si>
    <t>Office Supplies</t>
  </si>
  <si>
    <t>xiii</t>
  </si>
  <si>
    <t>Professional Fees</t>
  </si>
  <si>
    <t>xiv</t>
  </si>
  <si>
    <t>Legal Fees</t>
  </si>
  <si>
    <t>xv</t>
  </si>
  <si>
    <t>Auditor Fees</t>
  </si>
  <si>
    <t>xvi</t>
  </si>
  <si>
    <t>IT Support expenses</t>
  </si>
  <si>
    <t>xvii</t>
  </si>
  <si>
    <t>Website related expenses</t>
  </si>
  <si>
    <t>xviii</t>
  </si>
  <si>
    <t>Platform Maintenance fee</t>
  </si>
  <si>
    <t>xviiii</t>
  </si>
  <si>
    <t>Management fees</t>
  </si>
  <si>
    <t>xx</t>
  </si>
  <si>
    <t>Taxes</t>
  </si>
  <si>
    <t>xxi</t>
  </si>
  <si>
    <t>Other Expenses</t>
  </si>
  <si>
    <t>TOTAL OPERATING EXPENSES</t>
  </si>
  <si>
    <t>d</t>
  </si>
  <si>
    <t>Other Income (List Below)</t>
  </si>
  <si>
    <t>Other operating income</t>
  </si>
  <si>
    <t>NET INCOME (LOSS)</t>
  </si>
  <si>
    <t>OTHER COMPREHENSIVE INCOME</t>
  </si>
  <si>
    <t>TOTAL COMPREHENSIVE INCOME FOR THE QUARTER</t>
  </si>
  <si>
    <t>BALANCE SHEET FOR ALL LICENSEES EXCEPT REGISTERED AGENTS AND MANAGING AGENTS</t>
  </si>
  <si>
    <t>Balance Sheet Summary                                                                                                        All quantities in USD$</t>
  </si>
  <si>
    <t xml:space="preserve">            </t>
  </si>
  <si>
    <t>As at</t>
  </si>
  <si>
    <t>ASSETS</t>
  </si>
  <si>
    <t>CURRENT ASSETS</t>
  </si>
  <si>
    <t>Cash and Cash Equivalents</t>
  </si>
  <si>
    <t>Cash at Bank - Restricted (Capital Requirement)</t>
  </si>
  <si>
    <t>Funds held in trust from customers</t>
  </si>
  <si>
    <t>Accounts Receivable</t>
  </si>
  <si>
    <t>Amounts due from related parties</t>
  </si>
  <si>
    <t>Short term investments</t>
  </si>
  <si>
    <t>Other Current Assets</t>
  </si>
  <si>
    <t>Total current assets</t>
  </si>
  <si>
    <t>NON-CURRENT ASSETS</t>
  </si>
  <si>
    <t>Fixed Assets</t>
  </si>
  <si>
    <t>Long term investments</t>
  </si>
  <si>
    <t>Other non-current assets</t>
  </si>
  <si>
    <t>Total non-current assets</t>
  </si>
  <si>
    <t>TOTAL ASSETS</t>
  </si>
  <si>
    <t>LIABILITIES AND EQUITY</t>
  </si>
  <si>
    <t>CURRENT LIABILITIES</t>
  </si>
  <si>
    <t xml:space="preserve">Accounts Payable </t>
  </si>
  <si>
    <t>Amounts due to related parties</t>
  </si>
  <si>
    <t>Amounts due to customers</t>
  </si>
  <si>
    <t>Licence fess dues not paid</t>
  </si>
  <si>
    <t>Trade and other payables</t>
  </si>
  <si>
    <t>Other Current liabilties</t>
  </si>
  <si>
    <t>Total current liabilities</t>
  </si>
  <si>
    <t>NON-CURRENT LIABILITIES</t>
  </si>
  <si>
    <t>Other non-current liabilities</t>
  </si>
  <si>
    <t>Total non-current liabilities</t>
  </si>
  <si>
    <t>EQUITY</t>
  </si>
  <si>
    <t>Starting Capital/Share Capital</t>
  </si>
  <si>
    <t>Retained Earnings</t>
  </si>
  <si>
    <t>Other Reserves</t>
  </si>
  <si>
    <t>Total Equity</t>
  </si>
  <si>
    <t>TOTAL LIABILITIES AND EQUITY</t>
  </si>
  <si>
    <t xml:space="preserve">Drop down </t>
  </si>
  <si>
    <t>Aruba</t>
  </si>
  <si>
    <t>Afghan</t>
  </si>
  <si>
    <t>Afghanistan</t>
  </si>
  <si>
    <t>Albanian</t>
  </si>
  <si>
    <t>Angola</t>
  </si>
  <si>
    <t>Algerian</t>
  </si>
  <si>
    <t>Anguilla</t>
  </si>
  <si>
    <t>American</t>
  </si>
  <si>
    <t>Åland Islands</t>
  </si>
  <si>
    <t>Andorran</t>
  </si>
  <si>
    <t>Albania</t>
  </si>
  <si>
    <t>Angolan</t>
  </si>
  <si>
    <t>Andorra</t>
  </si>
  <si>
    <t>Anguillan</t>
  </si>
  <si>
    <t>United Arab Emirates</t>
  </si>
  <si>
    <t>Argentine</t>
  </si>
  <si>
    <t>Argentina</t>
  </si>
  <si>
    <t>Armenian</t>
  </si>
  <si>
    <t>Armenia</t>
  </si>
  <si>
    <t>Australian</t>
  </si>
  <si>
    <t>American Samoa</t>
  </si>
  <si>
    <t>Austrian</t>
  </si>
  <si>
    <t>Antarctica</t>
  </si>
  <si>
    <t>Azerbaijani</t>
  </si>
  <si>
    <t>French Southern Territories</t>
  </si>
  <si>
    <t>Bahamian</t>
  </si>
  <si>
    <t>Antigua and Barbuda</t>
  </si>
  <si>
    <t>Bahraini</t>
  </si>
  <si>
    <t>Australia</t>
  </si>
  <si>
    <t>Bangladeshi</t>
  </si>
  <si>
    <t>Austria</t>
  </si>
  <si>
    <t>Barbadian</t>
  </si>
  <si>
    <t>Azerbaijan</t>
  </si>
  <si>
    <t>Belarusian</t>
  </si>
  <si>
    <t>Burundi</t>
  </si>
  <si>
    <t>Belgian</t>
  </si>
  <si>
    <t>Belgium</t>
  </si>
  <si>
    <t>Belizean</t>
  </si>
  <si>
    <t>Benin</t>
  </si>
  <si>
    <t>Beninese</t>
  </si>
  <si>
    <t>Bonaire, Sint Eustatius and Saba</t>
  </si>
  <si>
    <t>Bermudian</t>
  </si>
  <si>
    <t>Burkina Faso</t>
  </si>
  <si>
    <t>Bhutanese</t>
  </si>
  <si>
    <t>Bangladesh</t>
  </si>
  <si>
    <t>Bolivian</t>
  </si>
  <si>
    <t>Bulgaria</t>
  </si>
  <si>
    <t>Botswanan</t>
  </si>
  <si>
    <t>Bahrain</t>
  </si>
  <si>
    <t>Brazilian</t>
  </si>
  <si>
    <t>Bahamas</t>
  </si>
  <si>
    <t>British</t>
  </si>
  <si>
    <t>Bosnia and Herzegovina</t>
  </si>
  <si>
    <t>British Virgin Islander</t>
  </si>
  <si>
    <t>Saint Barthélemy</t>
  </si>
  <si>
    <t>Bruneian</t>
  </si>
  <si>
    <t>Belarus</t>
  </si>
  <si>
    <t>Bulgarian</t>
  </si>
  <si>
    <t>Belize</t>
  </si>
  <si>
    <t>Burkinan</t>
  </si>
  <si>
    <t>Bermuda</t>
  </si>
  <si>
    <t>Burmese</t>
  </si>
  <si>
    <t>Bolivia, Plurinational State of</t>
  </si>
  <si>
    <t>Burundian</t>
  </si>
  <si>
    <t>Brazil</t>
  </si>
  <si>
    <t>Cambodian</t>
  </si>
  <si>
    <t>Barbados</t>
  </si>
  <si>
    <t>Cameroonian</t>
  </si>
  <si>
    <t>Brunei Darussalam</t>
  </si>
  <si>
    <t>Canadian</t>
  </si>
  <si>
    <t>Bhutan</t>
  </si>
  <si>
    <t>Cape Verdean</t>
  </si>
  <si>
    <t>Bouvet Island</t>
  </si>
  <si>
    <t>Cayman Islander</t>
  </si>
  <si>
    <t>Botswana</t>
  </si>
  <si>
    <t>Central African</t>
  </si>
  <si>
    <t>Central African Republic</t>
  </si>
  <si>
    <t>Chadian</t>
  </si>
  <si>
    <t>Canada</t>
  </si>
  <si>
    <t>Chilean</t>
  </si>
  <si>
    <t>Cocos (Keeling) Islands</t>
  </si>
  <si>
    <t>Chinese</t>
  </si>
  <si>
    <t>Switzerland</t>
  </si>
  <si>
    <t>Citizen of Antigua and Barbuda</t>
  </si>
  <si>
    <t>Chile</t>
  </si>
  <si>
    <t>Citizen of Bosnia and Herzegovina</t>
  </si>
  <si>
    <t>China</t>
  </si>
  <si>
    <t>Citizen of Guinea-Bissau</t>
  </si>
  <si>
    <t>Côte d'Ivoire</t>
  </si>
  <si>
    <t>Citizen of Kiribati</t>
  </si>
  <si>
    <t>Cameroon</t>
  </si>
  <si>
    <t>Citizen of Seychelles</t>
  </si>
  <si>
    <t>Congo, The Democratic Republic of the</t>
  </si>
  <si>
    <t>Citizen of the Dominican Republic</t>
  </si>
  <si>
    <t>Congo</t>
  </si>
  <si>
    <t>Citizen of Vanuatu</t>
  </si>
  <si>
    <t>Cook Islands</t>
  </si>
  <si>
    <t>Colombian</t>
  </si>
  <si>
    <t>Colombia</t>
  </si>
  <si>
    <t>Comoran</t>
  </si>
  <si>
    <t>Comoros</t>
  </si>
  <si>
    <t>Congolese (Congo)</t>
  </si>
  <si>
    <t>Cabo Verde</t>
  </si>
  <si>
    <t>Congolese (DRC)</t>
  </si>
  <si>
    <t>Costa Rica</t>
  </si>
  <si>
    <t>Cook Islander</t>
  </si>
  <si>
    <t>Cuba</t>
  </si>
  <si>
    <t>Costa Rican</t>
  </si>
  <si>
    <t>Curaçao</t>
  </si>
  <si>
    <t>Croatian</t>
  </si>
  <si>
    <t>Christmas Island</t>
  </si>
  <si>
    <t>Cuban</t>
  </si>
  <si>
    <t>Cayman Islands</t>
  </si>
  <si>
    <t>Cymraes</t>
  </si>
  <si>
    <t>Cyprus</t>
  </si>
  <si>
    <t>Cymro</t>
  </si>
  <si>
    <t>Czechia</t>
  </si>
  <si>
    <t>Cypriot</t>
  </si>
  <si>
    <t>Germany</t>
  </si>
  <si>
    <t>Czech</t>
  </si>
  <si>
    <t>Djibouti</t>
  </si>
  <si>
    <t>Danish</t>
  </si>
  <si>
    <t>Dominica</t>
  </si>
  <si>
    <t>Djiboutian</t>
  </si>
  <si>
    <t>Denmark</t>
  </si>
  <si>
    <t>Dominican</t>
  </si>
  <si>
    <t>Dominican Republic</t>
  </si>
  <si>
    <t>Dutch</t>
  </si>
  <si>
    <t>Algeria</t>
  </si>
  <si>
    <t>East Timorese</t>
  </si>
  <si>
    <t>Ecuador</t>
  </si>
  <si>
    <t>Ecuadorean</t>
  </si>
  <si>
    <t>Egypt</t>
  </si>
  <si>
    <t>Egyptian</t>
  </si>
  <si>
    <t>Eritrea</t>
  </si>
  <si>
    <t>Emirati</t>
  </si>
  <si>
    <t>Western Sahara</t>
  </si>
  <si>
    <t>English</t>
  </si>
  <si>
    <t>Spain</t>
  </si>
  <si>
    <t>Equatorial Guinean</t>
  </si>
  <si>
    <t>Estonia</t>
  </si>
  <si>
    <t>Eritrean</t>
  </si>
  <si>
    <t>Ethiopia</t>
  </si>
  <si>
    <t>Estonian</t>
  </si>
  <si>
    <t>Finland</t>
  </si>
  <si>
    <t>Ethiopian</t>
  </si>
  <si>
    <t>Fiji</t>
  </si>
  <si>
    <t>Faroese</t>
  </si>
  <si>
    <t>Falkland Islands (Malvinas)</t>
  </si>
  <si>
    <t>Fijian</t>
  </si>
  <si>
    <t>France</t>
  </si>
  <si>
    <t>Filipino</t>
  </si>
  <si>
    <t>Faroe Islands</t>
  </si>
  <si>
    <t>Finnish</t>
  </si>
  <si>
    <t>Micronesia, Federated States of</t>
  </si>
  <si>
    <t>French</t>
  </si>
  <si>
    <t>Gabon</t>
  </si>
  <si>
    <t>Gabonese</t>
  </si>
  <si>
    <t>United Kingdom</t>
  </si>
  <si>
    <t>Gambian</t>
  </si>
  <si>
    <t>Georgia</t>
  </si>
  <si>
    <t>Georgian</t>
  </si>
  <si>
    <t>Guernsey</t>
  </si>
  <si>
    <t>German</t>
  </si>
  <si>
    <t>Ghana</t>
  </si>
  <si>
    <t>Ghanaian</t>
  </si>
  <si>
    <t>Gibraltar</t>
  </si>
  <si>
    <t>Gibraltarian</t>
  </si>
  <si>
    <t>Guinea</t>
  </si>
  <si>
    <t>Greek</t>
  </si>
  <si>
    <t>Guadeloupe</t>
  </si>
  <si>
    <t>Greenlandic</t>
  </si>
  <si>
    <t>Gambia</t>
  </si>
  <si>
    <t>Grenadian</t>
  </si>
  <si>
    <t>Guinea-Bissau</t>
  </si>
  <si>
    <t>Guamanian</t>
  </si>
  <si>
    <t>Equatorial Guinea</t>
  </si>
  <si>
    <t>Guatemalan</t>
  </si>
  <si>
    <t>Greece</t>
  </si>
  <si>
    <t>Guinean</t>
  </si>
  <si>
    <t>Grenada</t>
  </si>
  <si>
    <t>Guyanese</t>
  </si>
  <si>
    <t>Greenland</t>
  </si>
  <si>
    <t>Haitian</t>
  </si>
  <si>
    <t>Guatemala</t>
  </si>
  <si>
    <t>Honduran</t>
  </si>
  <si>
    <t>French Guiana</t>
  </si>
  <si>
    <t>Hong Konger</t>
  </si>
  <si>
    <t>Guam</t>
  </si>
  <si>
    <t>Hungarian</t>
  </si>
  <si>
    <t>Guyana</t>
  </si>
  <si>
    <t>Icelandic</t>
  </si>
  <si>
    <t>Hong Kong</t>
  </si>
  <si>
    <t>Indian</t>
  </si>
  <si>
    <t>Heard Island and McDonald Islands</t>
  </si>
  <si>
    <t>Indonesian</t>
  </si>
  <si>
    <t>Honduras</t>
  </si>
  <si>
    <t>Iranian</t>
  </si>
  <si>
    <t>Croatia</t>
  </si>
  <si>
    <t>Iraqi</t>
  </si>
  <si>
    <t>Haiti</t>
  </si>
  <si>
    <t>Irish</t>
  </si>
  <si>
    <t>Hungary</t>
  </si>
  <si>
    <t>Israeli</t>
  </si>
  <si>
    <t>Indonesia</t>
  </si>
  <si>
    <t>Italian</t>
  </si>
  <si>
    <t>Isle of Man</t>
  </si>
  <si>
    <t>Ivorian</t>
  </si>
  <si>
    <t>India</t>
  </si>
  <si>
    <t>Jamaican</t>
  </si>
  <si>
    <t>British Indian Ocean Territory</t>
  </si>
  <si>
    <t>Japanese</t>
  </si>
  <si>
    <t>Ireland</t>
  </si>
  <si>
    <t>Jordanian</t>
  </si>
  <si>
    <t>Iran, Islamic Republic of</t>
  </si>
  <si>
    <t>Kazakh</t>
  </si>
  <si>
    <t>Iraq</t>
  </si>
  <si>
    <t>Kenyan</t>
  </si>
  <si>
    <t>Iceland</t>
  </si>
  <si>
    <t>Kittitian</t>
  </si>
  <si>
    <t>Israel</t>
  </si>
  <si>
    <t>Kosovan</t>
  </si>
  <si>
    <t>Italy</t>
  </si>
  <si>
    <t>Kuwaiti</t>
  </si>
  <si>
    <t>Jamaica</t>
  </si>
  <si>
    <t>Kyrgyz</t>
  </si>
  <si>
    <t>Jersey</t>
  </si>
  <si>
    <t>Lao</t>
  </si>
  <si>
    <t>Jordan</t>
  </si>
  <si>
    <t>Latvian</t>
  </si>
  <si>
    <t>Japan</t>
  </si>
  <si>
    <t>Lebanese</t>
  </si>
  <si>
    <t>Kazakhstan</t>
  </si>
  <si>
    <t>Liberian</t>
  </si>
  <si>
    <t>Kenya</t>
  </si>
  <si>
    <t>Libyan</t>
  </si>
  <si>
    <t>Kyrgyzstan</t>
  </si>
  <si>
    <t>Liechtenstein citizen</t>
  </si>
  <si>
    <t>Cambodia</t>
  </si>
  <si>
    <t>Lithuanian</t>
  </si>
  <si>
    <t>Kiribati</t>
  </si>
  <si>
    <t>Luxembourger</t>
  </si>
  <si>
    <t>Saint Kitts and Nevis</t>
  </si>
  <si>
    <t>Macanese</t>
  </si>
  <si>
    <t>Korea, Republic of</t>
  </si>
  <si>
    <t>Macedonian</t>
  </si>
  <si>
    <t>Kuwait</t>
  </si>
  <si>
    <t>Malagasy</t>
  </si>
  <si>
    <t>Lao People's Democratic Republic</t>
  </si>
  <si>
    <t>Malawian</t>
  </si>
  <si>
    <t>Lebanon</t>
  </si>
  <si>
    <t>Malaysian</t>
  </si>
  <si>
    <t>Liberia</t>
  </si>
  <si>
    <t>Maldivian</t>
  </si>
  <si>
    <t>Libya</t>
  </si>
  <si>
    <t>Malian</t>
  </si>
  <si>
    <t>Saint Lucia</t>
  </si>
  <si>
    <t>Maltese</t>
  </si>
  <si>
    <t>Liechtenstein</t>
  </si>
  <si>
    <t>Marshallese</t>
  </si>
  <si>
    <t>Sri Lanka</t>
  </si>
  <si>
    <t>Martiniquais</t>
  </si>
  <si>
    <t>Lesotho</t>
  </si>
  <si>
    <t>Mauritanian</t>
  </si>
  <si>
    <t>Lithuania</t>
  </si>
  <si>
    <t>Mauritian</t>
  </si>
  <si>
    <t>Luxembourg</t>
  </si>
  <si>
    <t>Mexican</t>
  </si>
  <si>
    <t>Latvia</t>
  </si>
  <si>
    <t>Micronesian</t>
  </si>
  <si>
    <t>Macao</t>
  </si>
  <si>
    <t>Moldovan</t>
  </si>
  <si>
    <t>Saint Martin (French part)</t>
  </si>
  <si>
    <t>Monegasque</t>
  </si>
  <si>
    <t>Morocco</t>
  </si>
  <si>
    <t>Mongolian</t>
  </si>
  <si>
    <t>Monaco</t>
  </si>
  <si>
    <t>Montenegrin</t>
  </si>
  <si>
    <t>Moldova, Republic of</t>
  </si>
  <si>
    <t>Montserratian</t>
  </si>
  <si>
    <t>Madagascar</t>
  </si>
  <si>
    <t>Moroccan</t>
  </si>
  <si>
    <t>Maldives</t>
  </si>
  <si>
    <t>Mosotho</t>
  </si>
  <si>
    <t>Mexico</t>
  </si>
  <si>
    <t>Mozambican</t>
  </si>
  <si>
    <t>Marshall Islands</t>
  </si>
  <si>
    <t>Namibian</t>
  </si>
  <si>
    <t>North Macedonia</t>
  </si>
  <si>
    <t>Nauruan</t>
  </si>
  <si>
    <t>Mali</t>
  </si>
  <si>
    <t>Nepalese</t>
  </si>
  <si>
    <t>Malta</t>
  </si>
  <si>
    <t>New Zealander</t>
  </si>
  <si>
    <t>Myanmar</t>
  </si>
  <si>
    <t>Nicaraguan</t>
  </si>
  <si>
    <t>Montenegro</t>
  </si>
  <si>
    <t>Nigerian</t>
  </si>
  <si>
    <t>Mongolia</t>
  </si>
  <si>
    <t>Nigerien</t>
  </si>
  <si>
    <t>Northern Mariana Islands</t>
  </si>
  <si>
    <t>Niuean</t>
  </si>
  <si>
    <t>Mozambique</t>
  </si>
  <si>
    <t>North Korean</t>
  </si>
  <si>
    <t>Mauritania</t>
  </si>
  <si>
    <t>Northern Irish</t>
  </si>
  <si>
    <t>Montserrat</t>
  </si>
  <si>
    <t>Norwegian</t>
  </si>
  <si>
    <t>Martinique</t>
  </si>
  <si>
    <t>Omani</t>
  </si>
  <si>
    <t>Mauritius</t>
  </si>
  <si>
    <t>Pakistani</t>
  </si>
  <si>
    <t>Malawi</t>
  </si>
  <si>
    <t>Palauan</t>
  </si>
  <si>
    <t>Malaysia</t>
  </si>
  <si>
    <t>Palestinian</t>
  </si>
  <si>
    <t>Mayotte</t>
  </si>
  <si>
    <t>Panamanian</t>
  </si>
  <si>
    <t>Namibia</t>
  </si>
  <si>
    <t>Papua New Guinean</t>
  </si>
  <si>
    <t>New Caledonia</t>
  </si>
  <si>
    <t>Paraguayan</t>
  </si>
  <si>
    <t>Niger</t>
  </si>
  <si>
    <t>Peruvian</t>
  </si>
  <si>
    <t>Norfolk Island</t>
  </si>
  <si>
    <t>Pitcairn Islander</t>
  </si>
  <si>
    <t>Nigeria</t>
  </si>
  <si>
    <t>Polish</t>
  </si>
  <si>
    <t>Nicaragua</t>
  </si>
  <si>
    <t>Portuguese</t>
  </si>
  <si>
    <t>Niue</t>
  </si>
  <si>
    <t>Prydeinig</t>
  </si>
  <si>
    <t>Netherlands</t>
  </si>
  <si>
    <t>Puerto Rican</t>
  </si>
  <si>
    <t>Norway</t>
  </si>
  <si>
    <t>Qatari</t>
  </si>
  <si>
    <t>Nepal</t>
  </si>
  <si>
    <t>Romanian</t>
  </si>
  <si>
    <t>Nauru</t>
  </si>
  <si>
    <t>Russian</t>
  </si>
  <si>
    <t>New Zealand</t>
  </si>
  <si>
    <t>Rwandan</t>
  </si>
  <si>
    <t>Oman</t>
  </si>
  <si>
    <t>Salvadorean</t>
  </si>
  <si>
    <t>Pakistan</t>
  </si>
  <si>
    <t>Sammarinese</t>
  </si>
  <si>
    <t>Panama</t>
  </si>
  <si>
    <t>Samoan</t>
  </si>
  <si>
    <t>Pitcairn</t>
  </si>
  <si>
    <t>Sao Tomean</t>
  </si>
  <si>
    <t>Peru</t>
  </si>
  <si>
    <t>Saudi Arabian</t>
  </si>
  <si>
    <t>Philippines</t>
  </si>
  <si>
    <t>Scottish</t>
  </si>
  <si>
    <t>Palau</t>
  </si>
  <si>
    <t>Senegalese</t>
  </si>
  <si>
    <t>Papua New Guinea</t>
  </si>
  <si>
    <t>Serbian</t>
  </si>
  <si>
    <t>Poland</t>
  </si>
  <si>
    <t>Sierra Leonean</t>
  </si>
  <si>
    <t>Puerto Rico</t>
  </si>
  <si>
    <t>Singaporean</t>
  </si>
  <si>
    <t>Korea, Democratic People's Republic of</t>
  </si>
  <si>
    <t>Slovak</t>
  </si>
  <si>
    <t>Portugal</t>
  </si>
  <si>
    <t>Slovenian</t>
  </si>
  <si>
    <t>Paraguay</t>
  </si>
  <si>
    <t>Solomon Islander</t>
  </si>
  <si>
    <t>Palestine, State of</t>
  </si>
  <si>
    <t>Somali</t>
  </si>
  <si>
    <t>French Polynesia</t>
  </si>
  <si>
    <t>South African</t>
  </si>
  <si>
    <t>Qatar</t>
  </si>
  <si>
    <t>South Korean</t>
  </si>
  <si>
    <t>Réunion</t>
  </si>
  <si>
    <t>South Sudanese</t>
  </si>
  <si>
    <t>Romania</t>
  </si>
  <si>
    <t>Spanish</t>
  </si>
  <si>
    <t>Russian Federation</t>
  </si>
  <si>
    <t>Sri Lankan</t>
  </si>
  <si>
    <t>Rwanda</t>
  </si>
  <si>
    <t>St Helenian</t>
  </si>
  <si>
    <t>Saudi Arabia</t>
  </si>
  <si>
    <t>St Lucian</t>
  </si>
  <si>
    <t>Sudan</t>
  </si>
  <si>
    <t>Stateless</t>
  </si>
  <si>
    <t>Senegal</t>
  </si>
  <si>
    <t>Sudanese</t>
  </si>
  <si>
    <t>Singapore</t>
  </si>
  <si>
    <t>Surinamese</t>
  </si>
  <si>
    <t>South Georgia and the South Sandwich Islands</t>
  </si>
  <si>
    <t>Swazi</t>
  </si>
  <si>
    <t>Saint Helena, Ascension and Tristan da Cunha</t>
  </si>
  <si>
    <t>Swedish</t>
  </si>
  <si>
    <t>Svalbard and Jan Mayen</t>
  </si>
  <si>
    <t>Swiss</t>
  </si>
  <si>
    <t>Solomon Islands</t>
  </si>
  <si>
    <t>Syrian</t>
  </si>
  <si>
    <t>Sierra Leone</t>
  </si>
  <si>
    <t>Taiwanese</t>
  </si>
  <si>
    <t>El Salvador</t>
  </si>
  <si>
    <t>Tajik</t>
  </si>
  <si>
    <t>San Marino</t>
  </si>
  <si>
    <t>Tanzanian</t>
  </si>
  <si>
    <t>Somalia</t>
  </si>
  <si>
    <t>Thai</t>
  </si>
  <si>
    <t>Saint Pierre and Miquelon</t>
  </si>
  <si>
    <t>Togolese</t>
  </si>
  <si>
    <t>Serbia</t>
  </si>
  <si>
    <t>Tongan</t>
  </si>
  <si>
    <t>South Sudan</t>
  </si>
  <si>
    <t>Trinidadian</t>
  </si>
  <si>
    <t>Sao Tome and Principe</t>
  </si>
  <si>
    <t>Tristanian</t>
  </si>
  <si>
    <t>Suriname</t>
  </si>
  <si>
    <t>Tunisian</t>
  </si>
  <si>
    <t>Slovakia</t>
  </si>
  <si>
    <t>Turkish</t>
  </si>
  <si>
    <t>Slovenia</t>
  </si>
  <si>
    <t>Turkmen</t>
  </si>
  <si>
    <t>Sweden</t>
  </si>
  <si>
    <t>Turks and Caicos Islander</t>
  </si>
  <si>
    <t>Eswatini</t>
  </si>
  <si>
    <t>Tuvaluan</t>
  </si>
  <si>
    <t>Sint Maarten (Dutch part)</t>
  </si>
  <si>
    <t>Ugandan</t>
  </si>
  <si>
    <t>Seychelles</t>
  </si>
  <si>
    <t>Ukrainian</t>
  </si>
  <si>
    <t>Syrian Arab Republic</t>
  </si>
  <si>
    <t>Uruguayan</t>
  </si>
  <si>
    <t>Turks and Caicos Islands</t>
  </si>
  <si>
    <t>Uzbek</t>
  </si>
  <si>
    <t>Chad</t>
  </si>
  <si>
    <t>Vatican citizen</t>
  </si>
  <si>
    <t>Togo</t>
  </si>
  <si>
    <t>Venezuelan</t>
  </si>
  <si>
    <t>Thailand</t>
  </si>
  <si>
    <t>Vietnamese</t>
  </si>
  <si>
    <t>Tajikistan</t>
  </si>
  <si>
    <t>Vincentian</t>
  </si>
  <si>
    <t>Tokelau</t>
  </si>
  <si>
    <t>Wallisian</t>
  </si>
  <si>
    <t>Turkmenistan</t>
  </si>
  <si>
    <t>Welsh</t>
  </si>
  <si>
    <t>Timor-Leste</t>
  </si>
  <si>
    <t>Yemeni</t>
  </si>
  <si>
    <t>Tonga</t>
  </si>
  <si>
    <t>Zambian</t>
  </si>
  <si>
    <t>Trinidad and Tobago</t>
  </si>
  <si>
    <t>Zimbabwean</t>
  </si>
  <si>
    <t>Tunisia</t>
  </si>
  <si>
    <t>Türkiye</t>
  </si>
  <si>
    <t>Tuvalu</t>
  </si>
  <si>
    <t>Taiwan, Province of China</t>
  </si>
  <si>
    <t>Tanzania, United Republic of</t>
  </si>
  <si>
    <t>Uganda</t>
  </si>
  <si>
    <t>Ukraine</t>
  </si>
  <si>
    <t>United States Minor Outlying Islands</t>
  </si>
  <si>
    <t>Uruguay</t>
  </si>
  <si>
    <t>United States</t>
  </si>
  <si>
    <t>Uzbekistan</t>
  </si>
  <si>
    <t>Holy See (Vatican City State)</t>
  </si>
  <si>
    <t>Saint Vincent and the Grenadines</t>
  </si>
  <si>
    <t>Venezuela, Bolivarian Republic of</t>
  </si>
  <si>
    <t>Virgin Islands, British</t>
  </si>
  <si>
    <t>Virgin Islands, U.S.</t>
  </si>
  <si>
    <t>Viet Nam</t>
  </si>
  <si>
    <t>Vanuatu</t>
  </si>
  <si>
    <t>Wallis and Futuna</t>
  </si>
  <si>
    <t>Samoa</t>
  </si>
  <si>
    <t>Yemen</t>
  </si>
  <si>
    <t>South Africa</t>
  </si>
  <si>
    <t>Zambia</t>
  </si>
  <si>
    <t>Zimbabwe</t>
  </si>
  <si>
    <t>Reporting Year</t>
  </si>
  <si>
    <t>License Type</t>
  </si>
  <si>
    <t xml:space="preserve">TYPE OF ENTITY </t>
  </si>
  <si>
    <t xml:space="preserve">Countries </t>
  </si>
  <si>
    <t>DNFBP Sectors</t>
  </si>
  <si>
    <t>REGISTERED AGENT</t>
  </si>
  <si>
    <t>Accountants, Auditors &amp; Tax Advisors</t>
  </si>
  <si>
    <t>Branch</t>
  </si>
  <si>
    <t>MANGAGING SERVICES</t>
  </si>
  <si>
    <t xml:space="preserve">Business Entity </t>
  </si>
  <si>
    <t>Lawyers, Notaries &amp; Independent Legal Professionals</t>
  </si>
  <si>
    <t xml:space="preserve">Subsidiary </t>
  </si>
  <si>
    <t>REGISTERED AGENT &amp; MANAGING SERVICES</t>
  </si>
  <si>
    <t>Sole Practitioner</t>
  </si>
  <si>
    <t>Dealers in Precious Metals &amp; Precious Stones</t>
  </si>
  <si>
    <t>Representative Office</t>
  </si>
  <si>
    <t>Businesses Operating in a Free Zone</t>
  </si>
  <si>
    <t>Gaming - Casinos &amp; Licensed Gaming Establishments</t>
  </si>
  <si>
    <t>Motor Vehicle Dealers</t>
  </si>
  <si>
    <t>Real Estate Agents</t>
  </si>
  <si>
    <t>Trust and Company Service Providers (TCSPs)</t>
  </si>
  <si>
    <t>N/A</t>
  </si>
  <si>
    <t>Bolivia</t>
  </si>
  <si>
    <t>Brunei</t>
  </si>
  <si>
    <t>Congo (Congo-Brazzaville)</t>
  </si>
  <si>
    <t>Czech Republic (Czechia)</t>
  </si>
  <si>
    <t>Democratic Republic of the Congo</t>
  </si>
  <si>
    <t>Iran</t>
  </si>
  <si>
    <t>Korea, North</t>
  </si>
  <si>
    <t>Korea, South</t>
  </si>
  <si>
    <t>Laos</t>
  </si>
  <si>
    <t>Micronesia</t>
  </si>
  <si>
    <t>Moldova</t>
  </si>
  <si>
    <t>Palestine</t>
  </si>
  <si>
    <t>Russia</t>
  </si>
  <si>
    <t>Syria</t>
  </si>
  <si>
    <t>Taiwan</t>
  </si>
  <si>
    <t>Tanzania</t>
  </si>
  <si>
    <t>Turkey</t>
  </si>
  <si>
    <t>Vatican City</t>
  </si>
  <si>
    <t>Venezuela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</si>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</sst>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[$$-409]* #,##0_);_([$$-409]* \(#,##0\);_([$$-409]* &quot;-&quot;??_);_(@_)"/>
    <numFmt numFmtId="167" formatCode="_([$$-409]* #,##0.00_);_([$$-409]* \(#,##0.00\);_([$$-409]* &quot;-&quot;??_);_(@_)"/>
  </numFmts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b/>
      <sz val="11"/>
      <color theme="1"/>
      <name val="Georgia"/>
      <family val="1"/>
    </font>
    <font>
      <sz val="11"/>
      <name val="Georgia"/>
      <family val="1"/>
    </font>
    <font>
      <sz val="10"/>
      <color theme="1"/>
      <name val="Georgia"/>
      <family val="1"/>
    </font>
    <font>
      <sz val="12"/>
      <color theme="1"/>
      <name val="Georgia"/>
      <family val="1"/>
    </font>
    <font>
      <sz val="10"/>
      <color rgb="FF9C5700"/>
      <name val="Georgia"/>
      <family val="1"/>
    </font>
    <font>
      <b/>
      <i/>
      <sz val="10"/>
      <color theme="1"/>
      <name val="Georgia"/>
      <family val="1"/>
    </font>
    <font>
      <b/>
      <sz val="9"/>
      <color theme="1"/>
      <name val="Georgia"/>
      <family val="1"/>
    </font>
    <font>
      <sz val="14"/>
      <color theme="1"/>
      <name val="Georgia"/>
      <family val="1"/>
    </font>
    <font>
      <b/>
      <sz val="12"/>
      <color theme="1"/>
      <name val="Georgia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Georg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b/>
      <sz val="12"/>
      <color rgb="FF000000"/>
      <name val="Georgia"/>
      <family val="1"/>
    </font>
    <font>
      <i/>
      <sz val="10"/>
      <color theme="1"/>
      <name val="Georgia"/>
      <family val="1"/>
    </font>
    <font>
      <sz val="24"/>
      <color theme="1"/>
      <name val="Wingdings"/>
      <charset val="2"/>
    </font>
    <font>
      <i/>
      <sz val="8"/>
      <color rgb="FFFF0000"/>
      <name val="Georgia"/>
      <family val="1"/>
    </font>
    <font>
      <i/>
      <sz val="10"/>
      <color rgb="FF9C5700"/>
      <name val="Georgia"/>
      <family val="1"/>
    </font>
    <font>
      <i/>
      <sz val="11"/>
      <color theme="1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Georgia"/>
      <family val="1"/>
    </font>
    <font>
      <b/>
      <u/>
      <sz val="12"/>
      <color rgb="FF000000"/>
      <name val="Georgia"/>
      <family val="1"/>
    </font>
    <font>
      <sz val="12"/>
      <name val="Georgia"/>
      <family val="1"/>
    </font>
    <font>
      <b/>
      <sz val="12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0000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/>
    <xf numFmtId="0" fontId="3" fillId="0" borderId="1"/>
    <xf numFmtId="43" fontId="28" fillId="0" borderId="0" applyFont="0" applyFill="0" applyBorder="0" applyAlignment="0" applyProtection="0"/>
    <xf numFmtId="0" fontId="2" fillId="0" borderId="1"/>
    <xf numFmtId="0" fontId="1" fillId="0" borderId="1"/>
    <xf numFmtId="0" fontId="16" fillId="0" borderId="1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/>
    <xf numFmtId="0" fontId="18" fillId="0" borderId="0" xfId="0" applyFont="1" applyAlignment="1">
      <alignment horizontal="center"/>
    </xf>
    <xf numFmtId="0" fontId="3" fillId="0" borderId="1" xfId="2"/>
    <xf numFmtId="0" fontId="15" fillId="0" borderId="0" xfId="0" applyFont="1" applyAlignment="1">
      <alignment horizontal="left" vertical="center"/>
    </xf>
    <xf numFmtId="0" fontId="29" fillId="0" borderId="0" xfId="0" applyFont="1"/>
    <xf numFmtId="0" fontId="20" fillId="0" borderId="10" xfId="0" applyFont="1" applyBorder="1"/>
    <xf numFmtId="0" fontId="20" fillId="0" borderId="10" xfId="0" applyFont="1" applyBorder="1" applyAlignment="1">
      <alignment horizontal="left" indent="2"/>
    </xf>
    <xf numFmtId="0" fontId="29" fillId="0" borderId="22" xfId="0" applyFont="1" applyBorder="1"/>
    <xf numFmtId="0" fontId="29" fillId="0" borderId="10" xfId="0" applyFont="1" applyBorder="1"/>
    <xf numFmtId="0" fontId="20" fillId="0" borderId="23" xfId="0" applyFont="1" applyBorder="1"/>
    <xf numFmtId="0" fontId="29" fillId="0" borderId="10" xfId="0" applyFont="1" applyBorder="1" applyAlignment="1">
      <alignment horizontal="left" indent="2"/>
    </xf>
    <xf numFmtId="0" fontId="29" fillId="0" borderId="23" xfId="0" applyFont="1" applyBorder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165" fontId="15" fillId="0" borderId="10" xfId="3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165" fontId="15" fillId="0" borderId="1" xfId="3" applyNumberFormat="1" applyFont="1" applyFill="1" applyBorder="1" applyAlignment="1">
      <alignment vertical="center"/>
    </xf>
    <xf numFmtId="166" fontId="15" fillId="0" borderId="1" xfId="3" applyNumberFormat="1" applyFont="1" applyBorder="1" applyAlignment="1">
      <alignment vertical="center"/>
    </xf>
    <xf numFmtId="0" fontId="15" fillId="4" borderId="8" xfId="0" applyFont="1" applyFill="1" applyBorder="1" applyAlignment="1" applyProtection="1">
      <alignment vertical="center"/>
      <protection locked="0"/>
    </xf>
    <xf numFmtId="0" fontId="10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166" fontId="15" fillId="0" borderId="23" xfId="0" applyNumberFormat="1" applyFont="1" applyBorder="1" applyAlignment="1">
      <alignment vertical="center"/>
    </xf>
    <xf numFmtId="0" fontId="15" fillId="0" borderId="8" xfId="0" applyFont="1" applyBorder="1" applyAlignment="1">
      <alignment horizontal="right" vertical="center"/>
    </xf>
    <xf numFmtId="37" fontId="15" fillId="4" borderId="8" xfId="3" applyNumberFormat="1" applyFont="1" applyFill="1" applyBorder="1" applyAlignment="1" applyProtection="1">
      <alignment vertical="center"/>
      <protection locked="0"/>
    </xf>
    <xf numFmtId="165" fontId="15" fillId="4" borderId="8" xfId="3" applyNumberFormat="1" applyFont="1" applyFill="1" applyBorder="1" applyAlignment="1" applyProtection="1">
      <alignment vertical="center"/>
      <protection locked="0"/>
    </xf>
    <xf numFmtId="165" fontId="15" fillId="0" borderId="8" xfId="3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right" vertical="center"/>
    </xf>
    <xf numFmtId="165" fontId="15" fillId="4" borderId="25" xfId="3" applyNumberFormat="1" applyFont="1" applyFill="1" applyBorder="1" applyAlignment="1" applyProtection="1">
      <alignment vertical="center"/>
      <protection locked="0"/>
    </xf>
    <xf numFmtId="165" fontId="15" fillId="0" borderId="8" xfId="3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0" fontId="5" fillId="0" borderId="1" xfId="5" applyFont="1"/>
    <xf numFmtId="0" fontId="14" fillId="0" borderId="1" xfId="5" applyFont="1" applyAlignment="1">
      <alignment horizontal="left" vertical="center"/>
    </xf>
    <xf numFmtId="0" fontId="10" fillId="0" borderId="1" xfId="5" applyFont="1"/>
    <xf numFmtId="0" fontId="9" fillId="0" borderId="1" xfId="5" applyFont="1"/>
    <xf numFmtId="0" fontId="6" fillId="0" borderId="1" xfId="5" applyFont="1"/>
    <xf numFmtId="0" fontId="13" fillId="0" borderId="1" xfId="5" applyFont="1"/>
    <xf numFmtId="0" fontId="8" fillId="0" borderId="13" xfId="5" applyFont="1" applyBorder="1"/>
    <xf numFmtId="0" fontId="8" fillId="0" borderId="7" xfId="5" applyFont="1" applyBorder="1"/>
    <xf numFmtId="0" fontId="8" fillId="0" borderId="6" xfId="5" applyFont="1" applyBorder="1"/>
    <xf numFmtId="0" fontId="6" fillId="0" borderId="18" xfId="5" applyFont="1" applyBorder="1" applyAlignment="1">
      <alignment horizontal="left" vertical="top" wrapText="1"/>
    </xf>
    <xf numFmtId="0" fontId="6" fillId="0" borderId="1" xfId="5" applyFont="1" applyAlignment="1">
      <alignment horizontal="left" vertical="top" wrapText="1"/>
    </xf>
    <xf numFmtId="0" fontId="6" fillId="0" borderId="5" xfId="5" applyFont="1" applyBorder="1" applyAlignment="1">
      <alignment horizontal="left" vertical="top" wrapText="1"/>
    </xf>
    <xf numFmtId="0" fontId="22" fillId="3" borderId="2" xfId="5" applyFont="1" applyFill="1" applyBorder="1" applyAlignment="1" applyProtection="1">
      <alignment vertical="center"/>
      <protection locked="0"/>
    </xf>
    <xf numFmtId="0" fontId="5" fillId="0" borderId="18" xfId="5" applyFont="1" applyBorder="1"/>
    <xf numFmtId="0" fontId="7" fillId="0" borderId="1" xfId="5" applyFont="1"/>
    <xf numFmtId="0" fontId="23" fillId="0" borderId="1" xfId="5" applyFont="1"/>
    <xf numFmtId="0" fontId="12" fillId="0" borderId="18" xfId="5" applyFont="1" applyBorder="1" applyAlignment="1">
      <alignment horizontal="left" vertical="top" wrapText="1"/>
    </xf>
    <xf numFmtId="0" fontId="12" fillId="0" borderId="1" xfId="5" applyFont="1" applyAlignment="1">
      <alignment horizontal="left" vertical="top" wrapText="1"/>
    </xf>
    <xf numFmtId="0" fontId="12" fillId="0" borderId="5" xfId="5" applyFont="1" applyBorder="1" applyAlignment="1">
      <alignment horizontal="left" vertical="top" wrapText="1"/>
    </xf>
    <xf numFmtId="0" fontId="8" fillId="0" borderId="18" xfId="5" applyFont="1" applyBorder="1"/>
    <xf numFmtId="0" fontId="6" fillId="0" borderId="5" xfId="5" applyFont="1" applyBorder="1" applyAlignment="1">
      <alignment horizontal="left"/>
    </xf>
    <xf numFmtId="0" fontId="6" fillId="0" borderId="18" xfId="5" applyFont="1" applyBorder="1"/>
    <xf numFmtId="0" fontId="6" fillId="0" borderId="5" xfId="5" applyFont="1" applyBorder="1"/>
    <xf numFmtId="0" fontId="9" fillId="0" borderId="18" xfId="5" applyFont="1" applyBorder="1"/>
    <xf numFmtId="0" fontId="9" fillId="0" borderId="12" xfId="5" applyFont="1" applyBorder="1"/>
    <xf numFmtId="0" fontId="9" fillId="0" borderId="4" xfId="5" applyFont="1" applyBorder="1"/>
    <xf numFmtId="0" fontId="6" fillId="0" borderId="3" xfId="5" applyFont="1" applyBorder="1"/>
    <xf numFmtId="0" fontId="12" fillId="0" borderId="1" xfId="5" applyFont="1"/>
    <xf numFmtId="0" fontId="11" fillId="0" borderId="1" xfId="5" applyFont="1" applyAlignment="1">
      <alignment horizontal="center"/>
    </xf>
    <xf numFmtId="0" fontId="9" fillId="0" borderId="1" xfId="5" applyFont="1" applyAlignment="1">
      <alignment horizontal="left"/>
    </xf>
    <xf numFmtId="0" fontId="6" fillId="0" borderId="1" xfId="5" applyFont="1" applyAlignment="1">
      <alignment horizontal="left"/>
    </xf>
    <xf numFmtId="0" fontId="21" fillId="0" borderId="1" xfId="5" applyFont="1" applyAlignment="1">
      <alignment horizontal="left"/>
    </xf>
    <xf numFmtId="0" fontId="8" fillId="0" borderId="1" xfId="5" applyFont="1" applyProtection="1">
      <protection locked="0"/>
    </xf>
    <xf numFmtId="0" fontId="24" fillId="0" borderId="1" xfId="5" applyFont="1" applyAlignment="1">
      <alignment horizontal="center"/>
    </xf>
    <xf numFmtId="0" fontId="23" fillId="0" borderId="1" xfId="5" applyFont="1" applyAlignment="1">
      <alignment horizontal="center"/>
    </xf>
    <xf numFmtId="0" fontId="9" fillId="0" borderId="1" xfId="5" applyFont="1" applyAlignment="1" applyProtection="1">
      <alignment horizontal="center" vertical="center"/>
      <protection locked="0"/>
    </xf>
    <xf numFmtId="0" fontId="15" fillId="0" borderId="1" xfId="5" applyFont="1"/>
    <xf numFmtId="0" fontId="6" fillId="0" borderId="1" xfId="5" applyFont="1" applyAlignment="1">
      <alignment horizontal="right"/>
    </xf>
    <xf numFmtId="0" fontId="9" fillId="3" borderId="8" xfId="5" applyFont="1" applyFill="1" applyBorder="1" applyAlignment="1" applyProtection="1">
      <alignment horizontal="center" vertical="center"/>
      <protection locked="0"/>
    </xf>
    <xf numFmtId="167" fontId="29" fillId="0" borderId="10" xfId="0" applyNumberFormat="1" applyFont="1" applyBorder="1" applyAlignment="1">
      <alignment horizontal="center"/>
    </xf>
    <xf numFmtId="43" fontId="29" fillId="0" borderId="10" xfId="3" applyFont="1" applyBorder="1" applyAlignment="1">
      <alignment horizontal="center"/>
    </xf>
    <xf numFmtId="167" fontId="20" fillId="0" borderId="23" xfId="0" applyNumberFormat="1" applyFont="1" applyBorder="1" applyAlignment="1">
      <alignment horizontal="center"/>
    </xf>
    <xf numFmtId="0" fontId="20" fillId="6" borderId="8" xfId="0" applyFont="1" applyFill="1" applyBorder="1" applyAlignment="1" applyProtection="1">
      <alignment horizontal="center"/>
      <protection locked="0"/>
    </xf>
    <xf numFmtId="0" fontId="29" fillId="6" borderId="8" xfId="0" applyFont="1" applyFill="1" applyBorder="1" applyAlignment="1" applyProtection="1">
      <alignment horizontal="center"/>
      <protection locked="0"/>
    </xf>
    <xf numFmtId="164" fontId="15" fillId="5" borderId="8" xfId="0" applyNumberFormat="1" applyFont="1" applyFill="1" applyBorder="1" applyAlignment="1" applyProtection="1">
      <alignment horizontal="center"/>
      <protection locked="0"/>
    </xf>
    <xf numFmtId="0" fontId="7" fillId="0" borderId="1" xfId="5" applyFont="1" applyAlignment="1">
      <alignment horizontal="center"/>
    </xf>
    <xf numFmtId="0" fontId="7" fillId="0" borderId="1" xfId="5" applyFont="1" applyAlignment="1">
      <alignment horizontal="center" vertical="center" wrapText="1"/>
    </xf>
    <xf numFmtId="0" fontId="5" fillId="0" borderId="1" xfId="5" applyFont="1" applyAlignment="1">
      <alignment vertical="center"/>
    </xf>
    <xf numFmtId="0" fontId="5" fillId="2" borderId="1" xfId="5" applyFont="1" applyFill="1" applyAlignment="1">
      <alignment horizontal="center"/>
    </xf>
    <xf numFmtId="0" fontId="19" fillId="0" borderId="1" xfId="5" applyFont="1" applyAlignment="1">
      <alignment horizontal="left"/>
    </xf>
    <xf numFmtId="0" fontId="15" fillId="0" borderId="14" xfId="5" applyFont="1" applyBorder="1" applyAlignment="1">
      <alignment horizontal="left" vertical="center"/>
    </xf>
    <xf numFmtId="0" fontId="10" fillId="0" borderId="19" xfId="5" applyFont="1" applyBorder="1" applyAlignment="1">
      <alignment horizontal="left"/>
    </xf>
    <xf numFmtId="0" fontId="10" fillId="0" borderId="20" xfId="5" applyFont="1" applyBorder="1" applyAlignment="1">
      <alignment horizontal="left"/>
    </xf>
    <xf numFmtId="0" fontId="10" fillId="3" borderId="14" xfId="5" applyFont="1" applyFill="1" applyBorder="1" applyAlignment="1" applyProtection="1">
      <alignment horizontal="left" vertical="center" wrapText="1"/>
      <protection locked="0"/>
    </xf>
    <xf numFmtId="0" fontId="31" fillId="0" borderId="19" xfId="5" applyFont="1" applyBorder="1" applyAlignment="1" applyProtection="1">
      <alignment horizontal="left" wrapText="1"/>
      <protection locked="0"/>
    </xf>
    <xf numFmtId="0" fontId="31" fillId="0" borderId="20" xfId="5" applyFont="1" applyBorder="1" applyAlignment="1" applyProtection="1">
      <alignment horizontal="left" wrapText="1"/>
      <protection locked="0"/>
    </xf>
    <xf numFmtId="0" fontId="15" fillId="0" borderId="14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14" xfId="5" applyFont="1" applyBorder="1" applyAlignment="1">
      <alignment horizontal="left"/>
    </xf>
    <xf numFmtId="0" fontId="15" fillId="0" borderId="19" xfId="5" applyFont="1" applyBorder="1" applyAlignment="1">
      <alignment horizontal="left"/>
    </xf>
    <xf numFmtId="0" fontId="15" fillId="0" borderId="20" xfId="5" applyFont="1" applyBorder="1" applyAlignment="1">
      <alignment horizontal="left"/>
    </xf>
    <xf numFmtId="0" fontId="15" fillId="3" borderId="14" xfId="5" applyFont="1" applyFill="1" applyBorder="1" applyAlignment="1" applyProtection="1">
      <alignment horizontal="center" vertical="center" wrapText="1"/>
      <protection locked="0"/>
    </xf>
    <xf numFmtId="0" fontId="32" fillId="0" borderId="19" xfId="5" applyFont="1" applyBorder="1" applyAlignment="1" applyProtection="1">
      <alignment horizontal="center" wrapText="1"/>
      <protection locked="0"/>
    </xf>
    <xf numFmtId="0" fontId="32" fillId="0" borderId="20" xfId="5" applyFont="1" applyBorder="1" applyAlignment="1" applyProtection="1">
      <alignment horizontal="center" wrapText="1"/>
      <protection locked="0"/>
    </xf>
    <xf numFmtId="0" fontId="15" fillId="0" borderId="14" xfId="5" applyFont="1" applyBorder="1" applyAlignment="1">
      <alignment horizontal="left" vertical="top" wrapText="1"/>
    </xf>
    <xf numFmtId="0" fontId="15" fillId="0" borderId="19" xfId="5" applyFont="1" applyBorder="1" applyAlignment="1">
      <alignment horizontal="left" vertical="top" wrapText="1"/>
    </xf>
    <xf numFmtId="0" fontId="15" fillId="0" borderId="20" xfId="5" applyFont="1" applyBorder="1" applyAlignment="1">
      <alignment horizontal="left" vertical="top" wrapText="1"/>
    </xf>
    <xf numFmtId="0" fontId="6" fillId="0" borderId="5" xfId="5" applyFont="1" applyBorder="1" applyAlignment="1">
      <alignment horizontal="left"/>
    </xf>
    <xf numFmtId="0" fontId="12" fillId="0" borderId="5" xfId="5" applyFont="1" applyBorder="1" applyAlignment="1">
      <alignment horizontal="left" vertical="top" wrapText="1"/>
    </xf>
    <xf numFmtId="0" fontId="12" fillId="0" borderId="1" xfId="5" applyFont="1" applyAlignment="1">
      <alignment horizontal="left" vertical="top" wrapText="1"/>
    </xf>
    <xf numFmtId="0" fontId="12" fillId="0" borderId="18" xfId="5" applyFont="1" applyBorder="1" applyAlignment="1">
      <alignment horizontal="left" vertical="top" wrapText="1"/>
    </xf>
    <xf numFmtId="0" fontId="25" fillId="0" borderId="1" xfId="5" applyFont="1" applyAlignment="1">
      <alignment horizontal="left" wrapText="1"/>
    </xf>
    <xf numFmtId="0" fontId="25" fillId="0" borderId="1" xfId="5" applyFont="1" applyAlignment="1">
      <alignment horizontal="left"/>
    </xf>
    <xf numFmtId="0" fontId="25" fillId="0" borderId="18" xfId="5" applyFont="1" applyBorder="1" applyAlignment="1">
      <alignment horizontal="left"/>
    </xf>
    <xf numFmtId="0" fontId="15" fillId="0" borderId="6" xfId="5" applyFont="1" applyBorder="1" applyAlignment="1">
      <alignment horizontal="left"/>
    </xf>
    <xf numFmtId="0" fontId="15" fillId="0" borderId="7" xfId="5" applyFont="1" applyBorder="1" applyAlignment="1">
      <alignment horizontal="left"/>
    </xf>
    <xf numFmtId="0" fontId="10" fillId="3" borderId="6" xfId="5" applyFont="1" applyFill="1" applyBorder="1" applyAlignment="1" applyProtection="1">
      <alignment horizontal="left" vertical="center" wrapText="1"/>
      <protection locked="0"/>
    </xf>
    <xf numFmtId="0" fontId="31" fillId="0" borderId="7" xfId="5" applyFont="1" applyBorder="1" applyAlignment="1" applyProtection="1">
      <alignment horizontal="left" wrapText="1"/>
      <protection locked="0"/>
    </xf>
    <xf numFmtId="0" fontId="31" fillId="0" borderId="13" xfId="5" applyFont="1" applyBorder="1" applyAlignment="1" applyProtection="1">
      <alignment horizontal="left" wrapText="1"/>
      <protection locked="0"/>
    </xf>
    <xf numFmtId="0" fontId="14" fillId="0" borderId="1" xfId="5" applyFont="1" applyAlignment="1">
      <alignment horizontal="left"/>
    </xf>
    <xf numFmtId="0" fontId="9" fillId="3" borderId="15" xfId="5" applyFont="1" applyFill="1" applyBorder="1" applyAlignment="1" applyProtection="1">
      <alignment horizontal="center" vertical="center"/>
      <protection locked="0"/>
    </xf>
    <xf numFmtId="0" fontId="17" fillId="0" borderId="5" xfId="6" applyFont="1" applyBorder="1" applyAlignment="1" applyProtection="1">
      <alignment horizontal="left"/>
      <protection locked="0"/>
    </xf>
    <xf numFmtId="0" fontId="10" fillId="0" borderId="11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left" vertical="center" wrapText="1" indent="9"/>
    </xf>
    <xf numFmtId="0" fontId="10" fillId="4" borderId="8" xfId="0" applyFont="1" applyFill="1" applyBorder="1" applyAlignment="1" applyProtection="1">
      <alignment horizontal="left" vertical="center"/>
      <protection locked="0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0" fillId="0" borderId="25" xfId="0" applyFont="1" applyBorder="1" applyAlignment="1">
      <alignment horizontal="left"/>
    </xf>
    <xf numFmtId="0" fontId="15" fillId="0" borderId="10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5" fillId="0" borderId="1" xfId="5" applyFont="1" applyAlignment="1"/>
    <xf numFmtId="0" fontId="8" fillId="0" borderId="1" xfId="5" applyFont="1" applyAlignment="1"/>
    <xf numFmtId="0" fontId="8" fillId="0" borderId="16" xfId="5" applyFont="1" applyBorder="1" applyAlignment="1" applyProtection="1">
      <protection locked="0"/>
    </xf>
    <xf numFmtId="0" fontId="8" fillId="0" borderId="17" xfId="5" applyFont="1" applyBorder="1" applyAlignment="1" applyProtection="1">
      <protection locked="0"/>
    </xf>
    <xf numFmtId="0" fontId="8" fillId="0" borderId="18" xfId="5" applyFont="1" applyBorder="1" applyAlignment="1"/>
    <xf numFmtId="0" fontId="9" fillId="0" borderId="1" xfId="5" applyFont="1" applyAlignment="1" applyProtection="1">
      <protection locked="0"/>
    </xf>
    <xf numFmtId="0" fontId="8" fillId="0" borderId="1" xfId="0" applyFont="1" applyBorder="1" applyAlignment="1"/>
    <xf numFmtId="0" fontId="29" fillId="0" borderId="0" xfId="0" applyFont="1" applyAlignment="1"/>
    <xf numFmtId="0" fontId="29" fillId="4" borderId="0" xfId="0" applyFont="1" applyFill="1" applyAlignment="1" applyProtection="1">
      <protection locked="0"/>
    </xf>
    <xf numFmtId="0" fontId="30" fillId="0" borderId="0" xfId="0" applyFont="1" applyAlignment="1"/>
    <xf numFmtId="0" fontId="29" fillId="0" borderId="21" xfId="0" applyFont="1" applyBorder="1" applyAlignment="1"/>
    <xf numFmtId="0" fontId="29" fillId="0" borderId="22" xfId="0" applyFont="1" applyBorder="1" applyAlignment="1"/>
    <xf numFmtId="0" fontId="20" fillId="0" borderId="23" xfId="0" applyFont="1" applyBorder="1" applyAlignment="1"/>
    <xf numFmtId="0" fontId="29" fillId="0" borderId="24" xfId="0" applyFont="1" applyBorder="1" applyAlignment="1"/>
  </cellXfs>
  <cellStyles count="7">
    <cellStyle name="Comma" xfId="3" builtinId="3"/>
    <cellStyle name="Hyperlink 2" xfId="6" xr:uid="{71323C9B-9D8F-4FAB-B657-E8137C87431A}"/>
    <cellStyle name="Normal" xfId="0" builtinId="0"/>
    <cellStyle name="Normal 2" xfId="2" xr:uid="{A00E237F-850A-40BB-9F52-A7A2CEB6FD08}"/>
    <cellStyle name="Normal 3" xfId="1" xr:uid="{846C2B81-3D3F-48AE-99E5-A1B63D0C8AA9}"/>
    <cellStyle name="Normal 4" xfId="4" xr:uid="{936F3509-983A-4F9A-B4EE-38581A923BD9}"/>
    <cellStyle name="Normal 5" xfId="5" xr:uid="{59707838-1F76-4884-95A4-23D108A8A74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1952625</xdr:colOff>
      <xdr:row>0</xdr:row>
      <xdr:rowOff>19050</xdr:rowOff>
    </xdr:from>
    <xdr:ext cx="1600200" cy="1000125"/>
    <xdr:pic>
      <xdr:nvPicPr>
        <xdr:cNvPr id="2" name="image1.jpg">
          <a:extLst>
            <a:ext uri="{FF2B5EF4-FFF2-40B4-BE49-F238E27FC236}">
              <a16:creationId xmlns:a16="http://schemas.microsoft.com/office/drawing/2014/main" id="{4B17338A-A330-4BE8-88C7-1166857B1FD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0" y="19050"/>
          <a:ext cx="1600200" cy="1000125"/>
        </a:xfrm>
        <a:prstGeom prst="rect">
          <a:avLst/>
        </a:prstGeom>
        <a:noFill/>
        <a:effectLst>
          <a:softEdge rad="25400"/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2533648</xdr:colOff>
      <xdr:row>0</xdr:row>
      <xdr:rowOff>38100</xdr:rowOff>
    </xdr:from>
    <xdr:ext cx="1600200" cy="1000125"/>
    <xdr:pic>
      <xdr:nvPicPr>
        <xdr:cNvPr id="2" name="image1.jpg">
          <a:extLst>
            <a:ext uri="{FF2B5EF4-FFF2-40B4-BE49-F238E27FC236}">
              <a16:creationId xmlns:a16="http://schemas.microsoft.com/office/drawing/2014/main" id="{04A288DB-0C14-49F1-9A13-53D89E219A0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1848" y="38100"/>
          <a:ext cx="1600200" cy="1000125"/>
        </a:xfrm>
        <a:prstGeom prst="rect">
          <a:avLst/>
        </a:prstGeom>
        <a:noFill/>
        <a:effectLst>
          <a:softEdge rad="25400"/>
        </a:effec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201143</xdr:colOff>
      <xdr:row>0</xdr:row>
      <xdr:rowOff>28574</xdr:rowOff>
    </xdr:from>
    <xdr:ext cx="1600200" cy="1000125"/>
    <xdr:pic>
      <xdr:nvPicPr>
        <xdr:cNvPr id="2" name="image1.jpg">
          <a:extLst>
            <a:ext uri="{FF2B5EF4-FFF2-40B4-BE49-F238E27FC236}">
              <a16:creationId xmlns:a16="http://schemas.microsoft.com/office/drawing/2014/main" id="{2484EB8B-4F1A-4338-AE3F-A07AD688C8B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3702" y="28574"/>
          <a:ext cx="1600200" cy="1000125"/>
        </a:xfrm>
        <a:prstGeom prst="rect">
          <a:avLst/>
        </a:prstGeom>
        <a:noFill/>
        <a:effectLst>
          <a:softEdge rad="25400"/>
        </a:effec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liance@belizefsc.org.b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5262-8A20-406E-93AF-56AA496EAF4C}">
  <dimension ref="A1:M995"/>
  <sheetViews>
    <sheetView showGridLines="0" topLeftCell="A6" zoomScale="70" zoomScaleNormal="70" workbookViewId="0">
      <selection activeCell="A14" sqref="A14:D14"/>
    </sheetView>
  </sheetViews>
  <sheetFormatPr defaultColWidth="14.42578125" defaultRowHeight="15" customHeight="1"/>
  <cols>
    <col min="1" max="1" width="2.5703125" style="37" customWidth="1"/>
    <col min="2" max="2" width="5.7109375" style="37" customWidth="1"/>
    <col min="3" max="3" width="8.7109375" style="37" customWidth="1"/>
    <col min="4" max="4" width="42.7109375" style="37" customWidth="1"/>
    <col min="5" max="5" width="3.42578125" style="37" customWidth="1"/>
    <col min="6" max="6" width="12.85546875" style="37" customWidth="1"/>
    <col min="7" max="8" width="8.7109375" style="37" customWidth="1"/>
    <col min="9" max="10" width="3.42578125" style="37" customWidth="1"/>
    <col min="11" max="11" width="6.5703125" style="37" customWidth="1"/>
    <col min="12" max="12" width="8" style="37" customWidth="1"/>
    <col min="13" max="26" width="8.7109375" style="37" customWidth="1"/>
    <col min="27" max="16384" width="14.42578125" style="37"/>
  </cols>
  <sheetData>
    <row r="1" spans="1:13" ht="13.9">
      <c r="L1" s="74" t="s">
        <v>0</v>
      </c>
    </row>
    <row r="5" spans="1:13" ht="15.75" customHeight="1"/>
    <row r="6" spans="1:13" ht="19.5" customHeight="1">
      <c r="A6" s="82" t="s">
        <v>1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3" ht="33.75" customHeight="1">
      <c r="A7" s="83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3" ht="6" customHeight="1">
      <c r="A8" s="85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</row>
    <row r="9" spans="1:13" ht="12" customHeight="1"/>
    <row r="10" spans="1:13" ht="18.75" customHeight="1" thickBot="1">
      <c r="A10" s="86" t="s">
        <v>3</v>
      </c>
      <c r="B10" s="86"/>
      <c r="C10" s="86"/>
      <c r="D10" s="86"/>
      <c r="E10" s="73"/>
      <c r="F10" s="73"/>
      <c r="G10" s="73"/>
      <c r="H10" s="73"/>
      <c r="I10" s="73"/>
      <c r="J10" s="73"/>
      <c r="K10" s="73"/>
    </row>
    <row r="11" spans="1:13" ht="30" customHeight="1" thickBot="1">
      <c r="A11" s="87" t="s">
        <v>4</v>
      </c>
      <c r="B11" s="88"/>
      <c r="C11" s="88"/>
      <c r="D11" s="89"/>
      <c r="E11" s="90"/>
      <c r="F11" s="91"/>
      <c r="G11" s="91"/>
      <c r="H11" s="91"/>
      <c r="I11" s="91"/>
      <c r="J11" s="91"/>
      <c r="K11" s="92"/>
      <c r="L11" s="40"/>
      <c r="M11" s="39"/>
    </row>
    <row r="12" spans="1:13" ht="39" customHeight="1" thickBot="1">
      <c r="A12" s="93" t="s">
        <v>5</v>
      </c>
      <c r="B12" s="94"/>
      <c r="C12" s="94"/>
      <c r="D12" s="95"/>
      <c r="E12" s="90"/>
      <c r="F12" s="91"/>
      <c r="G12" s="91"/>
      <c r="H12" s="91"/>
      <c r="I12" s="91"/>
      <c r="J12" s="91"/>
      <c r="K12" s="92"/>
      <c r="L12" s="40"/>
      <c r="M12" s="39"/>
    </row>
    <row r="13" spans="1:13" ht="35.25" customHeight="1" thickBot="1">
      <c r="A13" s="96" t="s">
        <v>6</v>
      </c>
      <c r="B13" s="97"/>
      <c r="C13" s="97"/>
      <c r="D13" s="98"/>
      <c r="E13" s="90"/>
      <c r="F13" s="91"/>
      <c r="G13" s="91"/>
      <c r="H13" s="91"/>
      <c r="I13" s="91"/>
      <c r="J13" s="91"/>
      <c r="K13" s="92"/>
      <c r="L13" s="40"/>
      <c r="M13" s="39"/>
    </row>
    <row r="14" spans="1:13" ht="32.25" customHeight="1" thickBot="1">
      <c r="A14" s="96" t="s">
        <v>7</v>
      </c>
      <c r="B14" s="97"/>
      <c r="C14" s="97"/>
      <c r="D14" s="98"/>
      <c r="E14" s="99" t="s">
        <v>8</v>
      </c>
      <c r="F14" s="100"/>
      <c r="G14" s="100"/>
      <c r="H14" s="100"/>
      <c r="I14" s="100"/>
      <c r="J14" s="100"/>
      <c r="K14" s="101"/>
      <c r="L14" s="40"/>
      <c r="M14" s="39"/>
    </row>
    <row r="15" spans="1:13" ht="46.5" customHeight="1" thickBot="1">
      <c r="A15" s="102" t="s">
        <v>9</v>
      </c>
      <c r="B15" s="103"/>
      <c r="C15" s="103"/>
      <c r="D15" s="104"/>
      <c r="E15" s="90"/>
      <c r="F15" s="91"/>
      <c r="G15" s="91"/>
      <c r="H15" s="91"/>
      <c r="I15" s="91"/>
      <c r="J15" s="91"/>
      <c r="K15" s="92"/>
      <c r="L15" s="40"/>
      <c r="M15" s="39"/>
    </row>
    <row r="16" spans="1:13" ht="19.5" customHeight="1" thickBot="1">
      <c r="A16" s="96" t="s">
        <v>10</v>
      </c>
      <c r="B16" s="97"/>
      <c r="C16" s="97"/>
      <c r="D16" s="98"/>
      <c r="E16" s="90"/>
      <c r="F16" s="91"/>
      <c r="G16" s="91"/>
      <c r="H16" s="91"/>
      <c r="I16" s="91"/>
      <c r="J16" s="91"/>
      <c r="K16" s="92"/>
      <c r="L16" s="40"/>
      <c r="M16" s="39"/>
    </row>
    <row r="17" spans="1:13" ht="23.25" customHeight="1" thickBot="1">
      <c r="A17" s="96" t="s">
        <v>11</v>
      </c>
      <c r="B17" s="97"/>
      <c r="C17" s="97"/>
      <c r="D17" s="98"/>
      <c r="E17" s="90"/>
      <c r="F17" s="91"/>
      <c r="G17" s="91"/>
      <c r="H17" s="91"/>
      <c r="I17" s="91"/>
      <c r="J17" s="91"/>
      <c r="K17" s="92"/>
      <c r="L17" s="40"/>
      <c r="M17" s="39"/>
    </row>
    <row r="18" spans="1:13" ht="22.5" customHeight="1" thickBot="1">
      <c r="A18" s="112" t="s">
        <v>12</v>
      </c>
      <c r="B18" s="113"/>
      <c r="C18" s="113"/>
      <c r="D18" s="113"/>
      <c r="E18" s="114"/>
      <c r="F18" s="115"/>
      <c r="G18" s="115"/>
      <c r="H18" s="115"/>
      <c r="I18" s="115"/>
      <c r="J18" s="115"/>
      <c r="K18" s="116"/>
      <c r="L18" s="40"/>
      <c r="M18" s="39"/>
    </row>
    <row r="19" spans="1:13" ht="11.25" customHeight="1">
      <c r="A19" s="40"/>
      <c r="B19" s="41"/>
      <c r="C19" s="41"/>
      <c r="D19" s="40"/>
      <c r="E19" s="40"/>
      <c r="F19" s="65"/>
      <c r="G19" s="65"/>
      <c r="H19" s="65"/>
      <c r="I19" s="65"/>
      <c r="J19" s="65"/>
      <c r="K19" s="65"/>
      <c r="L19" s="40"/>
      <c r="M19" s="39"/>
    </row>
    <row r="20" spans="1:13" ht="11.25" customHeight="1">
      <c r="A20" s="40"/>
      <c r="B20" s="41"/>
      <c r="C20" s="41"/>
      <c r="D20" s="40"/>
      <c r="E20" s="40"/>
      <c r="F20" s="65"/>
      <c r="G20" s="65"/>
      <c r="H20" s="65"/>
      <c r="I20" s="65"/>
      <c r="J20" s="65"/>
      <c r="K20" s="65"/>
      <c r="L20" s="40"/>
      <c r="M20" s="39"/>
    </row>
    <row r="21" spans="1:13" ht="18" customHeight="1">
      <c r="A21" s="86" t="s">
        <v>13</v>
      </c>
      <c r="B21" s="117"/>
      <c r="C21" s="117"/>
      <c r="D21" s="117"/>
      <c r="E21" s="40"/>
      <c r="F21" s="65"/>
      <c r="G21" s="65"/>
      <c r="H21" s="65"/>
      <c r="I21" s="65"/>
      <c r="J21" s="65"/>
      <c r="K21" s="65"/>
      <c r="L21" s="40"/>
      <c r="M21" s="39"/>
    </row>
    <row r="22" spans="1:13" ht="6.75" customHeight="1" thickBot="1">
      <c r="A22" s="67"/>
      <c r="B22" s="66"/>
      <c r="C22" s="66"/>
      <c r="D22" s="66"/>
      <c r="E22" s="40"/>
      <c r="F22" s="65"/>
      <c r="G22" s="65"/>
      <c r="H22" s="65"/>
      <c r="I22" s="65"/>
      <c r="J22" s="65"/>
      <c r="K22" s="65"/>
      <c r="L22" s="40"/>
      <c r="M22" s="39"/>
    </row>
    <row r="23" spans="1:13" ht="18.75" customHeight="1" thickBot="1">
      <c r="A23" s="67" t="s">
        <v>14</v>
      </c>
      <c r="B23" s="66"/>
      <c r="C23" s="66"/>
      <c r="D23" s="66"/>
      <c r="E23" s="118" t="s">
        <v>8</v>
      </c>
      <c r="F23" s="154"/>
      <c r="G23" s="154"/>
      <c r="H23" s="154"/>
      <c r="I23" s="154"/>
      <c r="J23" s="154"/>
      <c r="K23" s="155"/>
      <c r="L23" s="40"/>
      <c r="M23" s="39"/>
    </row>
    <row r="24" spans="1:13" ht="11.25" customHeight="1">
      <c r="A24" s="67"/>
      <c r="B24" s="66"/>
      <c r="C24" s="66"/>
      <c r="D24" s="66"/>
      <c r="E24" s="72"/>
      <c r="F24" s="69"/>
      <c r="G24" s="69"/>
      <c r="H24" s="69"/>
      <c r="I24" s="69"/>
      <c r="J24" s="69"/>
      <c r="K24" s="69"/>
      <c r="L24" s="40"/>
      <c r="M24" s="39"/>
    </row>
    <row r="25" spans="1:13" ht="11.25" customHeight="1">
      <c r="A25" s="41" t="s">
        <v>15</v>
      </c>
      <c r="B25" s="67"/>
      <c r="C25" s="67"/>
      <c r="D25" s="67"/>
      <c r="E25" s="40"/>
      <c r="F25" s="65"/>
      <c r="G25" s="65"/>
      <c r="H25" s="65"/>
      <c r="I25" s="65"/>
      <c r="J25" s="65"/>
      <c r="K25" s="65"/>
      <c r="L25" s="40"/>
      <c r="M25" s="39"/>
    </row>
    <row r="26" spans="1:13" ht="11.25" customHeight="1">
      <c r="A26" s="41"/>
      <c r="B26" s="67"/>
      <c r="C26" s="67"/>
      <c r="D26" s="67"/>
      <c r="E26" s="40"/>
      <c r="F26" s="71" t="s">
        <v>16</v>
      </c>
      <c r="G26" s="71" t="s">
        <v>17</v>
      </c>
      <c r="H26" s="71" t="s">
        <v>18</v>
      </c>
      <c r="I26" s="70"/>
      <c r="J26" s="65"/>
      <c r="K26" s="65"/>
      <c r="L26" s="40"/>
      <c r="M26" s="39"/>
    </row>
    <row r="27" spans="1:13" ht="18" customHeight="1">
      <c r="A27" s="67"/>
      <c r="B27" s="66"/>
      <c r="C27" s="66"/>
      <c r="D27" s="68" t="s">
        <v>19</v>
      </c>
      <c r="E27" s="40"/>
      <c r="F27" s="75"/>
      <c r="G27" s="75" t="s">
        <v>8</v>
      </c>
      <c r="H27" s="75"/>
      <c r="I27" s="69"/>
      <c r="J27" s="69"/>
      <c r="K27" s="69"/>
      <c r="L27" s="69"/>
      <c r="M27" s="39"/>
    </row>
    <row r="28" spans="1:13" ht="11.25" customHeight="1">
      <c r="A28" s="67"/>
      <c r="B28" s="66"/>
      <c r="C28" s="66"/>
      <c r="D28" s="68"/>
      <c r="E28" s="40"/>
      <c r="F28" s="72"/>
      <c r="G28" s="72"/>
      <c r="H28" s="72"/>
      <c r="I28" s="69"/>
      <c r="J28" s="69"/>
      <c r="K28" s="69"/>
      <c r="L28" s="69"/>
      <c r="M28" s="39"/>
    </row>
    <row r="29" spans="1:13" ht="17.25" customHeight="1">
      <c r="A29" s="67"/>
      <c r="B29" s="66"/>
      <c r="C29" s="66"/>
      <c r="D29" s="68" t="s">
        <v>20</v>
      </c>
      <c r="E29" s="40"/>
      <c r="F29" s="75"/>
      <c r="G29" s="75" t="s">
        <v>8</v>
      </c>
      <c r="H29" s="75"/>
      <c r="I29" s="65"/>
      <c r="J29" s="65"/>
      <c r="K29" s="65"/>
      <c r="L29" s="40"/>
      <c r="M29" s="39"/>
    </row>
    <row r="30" spans="1:13" ht="11.25" customHeight="1">
      <c r="A30" s="67"/>
      <c r="B30" s="66"/>
      <c r="C30" s="66"/>
      <c r="D30" s="66"/>
      <c r="E30" s="40"/>
      <c r="F30" s="65"/>
      <c r="G30" s="65"/>
      <c r="H30" s="65"/>
      <c r="I30" s="65"/>
      <c r="J30" s="65"/>
      <c r="K30" s="65"/>
      <c r="L30" s="40"/>
      <c r="M30" s="39"/>
    </row>
    <row r="31" spans="1:13" ht="11.25" customHeight="1">
      <c r="A31" s="40"/>
      <c r="B31" s="41"/>
      <c r="C31" s="41"/>
      <c r="D31" s="40"/>
      <c r="E31" s="40"/>
      <c r="F31" s="65"/>
      <c r="G31" s="65"/>
      <c r="H31" s="65"/>
      <c r="I31" s="65"/>
      <c r="J31" s="65"/>
      <c r="K31" s="65"/>
      <c r="L31" s="40"/>
      <c r="M31" s="39"/>
    </row>
    <row r="32" spans="1:13" ht="12.75" customHeight="1" thickBot="1">
      <c r="A32" s="40"/>
      <c r="B32" s="64"/>
      <c r="C32" s="40"/>
      <c r="D32" s="40"/>
      <c r="E32" s="40"/>
      <c r="F32" s="40"/>
      <c r="G32" s="40"/>
      <c r="H32" s="41"/>
      <c r="I32" s="40"/>
      <c r="J32" s="40"/>
      <c r="K32" s="40"/>
      <c r="L32" s="40"/>
      <c r="M32" s="39"/>
    </row>
    <row r="33" spans="1:13" ht="15.75" customHeight="1">
      <c r="A33" s="40"/>
      <c r="B33" s="63" t="s">
        <v>21</v>
      </c>
      <c r="C33" s="62"/>
      <c r="D33" s="62"/>
      <c r="E33" s="62"/>
      <c r="F33" s="62"/>
      <c r="G33" s="62"/>
      <c r="H33" s="62"/>
      <c r="I33" s="62"/>
      <c r="J33" s="62"/>
      <c r="K33" s="62"/>
      <c r="L33" s="61"/>
      <c r="M33" s="39"/>
    </row>
    <row r="34" spans="1:13" ht="5.25" customHeight="1">
      <c r="A34" s="40"/>
      <c r="B34" s="59"/>
      <c r="C34" s="40"/>
      <c r="D34" s="40"/>
      <c r="E34" s="40"/>
      <c r="F34" s="40"/>
      <c r="G34" s="40"/>
      <c r="H34" s="40"/>
      <c r="I34" s="40"/>
      <c r="J34" s="40"/>
      <c r="K34" s="40"/>
      <c r="L34" s="60"/>
      <c r="M34" s="39"/>
    </row>
    <row r="35" spans="1:13" ht="15" customHeight="1">
      <c r="A35" s="40"/>
      <c r="B35" s="59" t="s">
        <v>22</v>
      </c>
      <c r="C35" s="41"/>
      <c r="D35" s="41"/>
      <c r="E35" s="41"/>
      <c r="F35" s="41"/>
      <c r="G35" s="41"/>
      <c r="H35" s="41"/>
      <c r="I35" s="41"/>
      <c r="J35" s="40"/>
      <c r="K35" s="40"/>
      <c r="L35" s="60"/>
      <c r="M35" s="39"/>
    </row>
    <row r="36" spans="1:13" ht="25.5" customHeight="1">
      <c r="A36" s="40"/>
      <c r="B36" s="105" t="s">
        <v>23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6"/>
      <c r="M36" s="39"/>
    </row>
    <row r="37" spans="1:13" ht="15.75" customHeight="1">
      <c r="A37" s="40"/>
      <c r="B37" s="119" t="s">
        <v>24</v>
      </c>
      <c r="C37" s="157"/>
      <c r="D37" s="157"/>
      <c r="E37" s="157"/>
      <c r="F37" s="157"/>
      <c r="G37" s="157"/>
      <c r="H37" s="157"/>
      <c r="I37" s="41"/>
      <c r="J37" s="40"/>
      <c r="K37" s="40"/>
      <c r="L37" s="60"/>
      <c r="M37" s="39"/>
    </row>
    <row r="38" spans="1:13" ht="6" customHeight="1">
      <c r="A38" s="40"/>
      <c r="B38" s="59"/>
      <c r="C38" s="41"/>
      <c r="D38" s="41"/>
      <c r="E38" s="41"/>
      <c r="F38" s="41"/>
      <c r="G38" s="41"/>
      <c r="H38" s="41"/>
      <c r="I38" s="41"/>
      <c r="J38" s="41"/>
      <c r="K38" s="41"/>
      <c r="L38" s="58"/>
      <c r="M38" s="39"/>
    </row>
    <row r="39" spans="1:13" ht="17.25" customHeight="1">
      <c r="A39" s="40"/>
      <c r="B39" s="105" t="s">
        <v>25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6"/>
      <c r="M39" s="39"/>
    </row>
    <row r="40" spans="1:13" ht="12" customHeight="1">
      <c r="A40" s="40"/>
      <c r="B40" s="57"/>
      <c r="L40" s="56"/>
      <c r="M40" s="39"/>
    </row>
    <row r="41" spans="1:13" ht="24" customHeight="1">
      <c r="A41" s="40"/>
      <c r="B41" s="106" t="s">
        <v>26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39"/>
    </row>
    <row r="42" spans="1:13" ht="55.5" customHeight="1">
      <c r="A42" s="40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39"/>
    </row>
    <row r="43" spans="1:13" ht="7.5" customHeight="1">
      <c r="A43" s="40"/>
      <c r="B43" s="55"/>
      <c r="C43" s="54"/>
      <c r="D43" s="54"/>
      <c r="E43" s="54"/>
      <c r="F43" s="54"/>
      <c r="G43" s="54"/>
      <c r="H43" s="54"/>
      <c r="I43" s="54"/>
      <c r="J43" s="54"/>
      <c r="K43" s="54"/>
      <c r="L43" s="53"/>
      <c r="M43" s="39"/>
    </row>
    <row r="44" spans="1:13" ht="18.75" customHeight="1">
      <c r="A44" s="40"/>
      <c r="B44" s="48"/>
      <c r="D44" s="51" t="s">
        <v>27</v>
      </c>
      <c r="L44" s="50"/>
      <c r="M44" s="39"/>
    </row>
    <row r="45" spans="1:13" ht="12" customHeight="1" thickBot="1">
      <c r="A45" s="40"/>
      <c r="B45" s="48"/>
      <c r="C45" s="52" t="s">
        <v>28</v>
      </c>
      <c r="D45" s="51"/>
      <c r="L45" s="50"/>
      <c r="M45" s="39"/>
    </row>
    <row r="46" spans="1:13" ht="28.5" customHeight="1" thickBot="1">
      <c r="A46" s="40"/>
      <c r="B46" s="48"/>
      <c r="C46" s="49"/>
      <c r="D46" s="109" t="s">
        <v>29</v>
      </c>
      <c r="E46" s="110"/>
      <c r="F46" s="110"/>
      <c r="G46" s="110"/>
      <c r="H46" s="110"/>
      <c r="I46" s="110"/>
      <c r="J46" s="110"/>
      <c r="K46" s="110"/>
      <c r="L46" s="111"/>
      <c r="M46" s="39"/>
    </row>
    <row r="47" spans="1:13" ht="13.5" customHeight="1">
      <c r="A47" s="40"/>
      <c r="B47" s="48"/>
      <c r="C47" s="47"/>
      <c r="D47" s="47"/>
      <c r="E47" s="47"/>
      <c r="F47" s="47"/>
      <c r="G47" s="47"/>
      <c r="H47" s="47"/>
      <c r="I47" s="47"/>
      <c r="J47" s="47"/>
      <c r="K47" s="47"/>
      <c r="L47" s="46"/>
      <c r="M47" s="39"/>
    </row>
    <row r="48" spans="1:13" ht="11.25" customHeight="1" thickBot="1">
      <c r="A48" s="40"/>
      <c r="B48" s="45"/>
      <c r="C48" s="44"/>
      <c r="D48" s="44"/>
      <c r="E48" s="44"/>
      <c r="F48" s="44"/>
      <c r="G48" s="44"/>
      <c r="H48" s="44"/>
      <c r="I48" s="44"/>
      <c r="J48" s="44"/>
      <c r="K48" s="44"/>
      <c r="L48" s="43"/>
      <c r="M48" s="39"/>
    </row>
    <row r="49" spans="2:13" ht="6" customHeight="1">
      <c r="B49" s="42"/>
      <c r="C49" s="42"/>
      <c r="D49" s="42"/>
      <c r="E49" s="42"/>
      <c r="F49" s="42"/>
      <c r="G49" s="42"/>
      <c r="H49" s="42"/>
      <c r="I49" s="41"/>
      <c r="J49" s="40"/>
      <c r="K49" s="40"/>
      <c r="L49" s="40"/>
      <c r="M49" s="39"/>
    </row>
    <row r="50" spans="2:13" ht="11.25" customHeight="1">
      <c r="B50" s="42"/>
      <c r="C50" s="42"/>
      <c r="D50" s="42"/>
      <c r="E50" s="42"/>
      <c r="F50" s="42"/>
      <c r="G50" s="42"/>
      <c r="H50" s="42"/>
      <c r="I50" s="41"/>
      <c r="J50" s="40"/>
      <c r="K50" s="40"/>
      <c r="L50" s="40"/>
      <c r="M50" s="39"/>
    </row>
    <row r="51" spans="2:13" ht="15.75" customHeight="1"/>
    <row r="52" spans="2:13" ht="21.75" customHeight="1"/>
    <row r="53" spans="2:13" ht="15.75" customHeight="1"/>
    <row r="54" spans="2:13" ht="15.75" customHeight="1"/>
    <row r="55" spans="2:13" ht="19.5" customHeight="1"/>
    <row r="56" spans="2:13" ht="15.75" customHeight="1"/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spans="5:5" ht="15.75" customHeight="1"/>
    <row r="66" spans="5:5" ht="15.75" customHeight="1"/>
    <row r="67" spans="5:5" ht="15.75" customHeight="1"/>
    <row r="68" spans="5:5" ht="15.75" customHeight="1"/>
    <row r="69" spans="5:5" ht="15.75" customHeight="1"/>
    <row r="70" spans="5:5" ht="15.75" customHeight="1"/>
    <row r="71" spans="5:5" ht="15.75" customHeight="1"/>
    <row r="72" spans="5:5" ht="15.75" customHeight="1"/>
    <row r="73" spans="5:5" ht="15.75" customHeight="1">
      <c r="E73" s="38"/>
    </row>
    <row r="74" spans="5:5" ht="15.75" customHeight="1">
      <c r="E74" s="38"/>
    </row>
    <row r="75" spans="5:5" ht="15.75" customHeight="1">
      <c r="E75" s="38"/>
    </row>
    <row r="76" spans="5:5" ht="15.75" customHeight="1">
      <c r="E76" s="38"/>
    </row>
    <row r="77" spans="5:5" ht="15.75" customHeight="1">
      <c r="E77" s="38"/>
    </row>
    <row r="78" spans="5:5" ht="15.75" customHeight="1">
      <c r="E78" s="38"/>
    </row>
    <row r="79" spans="5:5" ht="15.75" customHeight="1"/>
    <row r="80" spans="5:5" ht="15.75" customHeight="1"/>
    <row r="81" s="37" customFormat="1" ht="15.75" customHeight="1"/>
    <row r="82" s="37" customFormat="1" ht="15.75" customHeight="1"/>
    <row r="83" s="37" customFormat="1" ht="15.75" customHeight="1"/>
    <row r="84" s="37" customFormat="1" ht="15.75" customHeight="1"/>
    <row r="85" s="37" customFormat="1" ht="15.75" customHeight="1"/>
    <row r="86" s="37" customFormat="1" ht="15.75" customHeight="1"/>
    <row r="87" s="37" customFormat="1" ht="15.75" customHeight="1"/>
    <row r="88" s="37" customFormat="1" ht="15.75" customHeight="1"/>
    <row r="89" s="37" customFormat="1" ht="15.75" customHeight="1"/>
    <row r="90" s="37" customFormat="1" ht="15.75" customHeight="1"/>
    <row r="91" s="37" customFormat="1" ht="15.75" customHeight="1"/>
    <row r="92" s="37" customFormat="1" ht="15.75" customHeight="1"/>
    <row r="93" s="37" customFormat="1" ht="15.75" customHeight="1"/>
    <row r="94" s="37" customFormat="1" ht="15.75" customHeight="1"/>
    <row r="95" s="37" customFormat="1" ht="15.75" customHeight="1"/>
    <row r="96" s="37" customFormat="1" ht="15.75" customHeight="1"/>
    <row r="97" s="37" customFormat="1" ht="15.75" customHeight="1"/>
    <row r="98" s="37" customFormat="1" ht="15.75" customHeight="1"/>
    <row r="99" s="37" customFormat="1" ht="15.75" customHeight="1"/>
    <row r="100" s="37" customFormat="1" ht="15.75" customHeight="1"/>
    <row r="101" s="37" customFormat="1" ht="15.75" customHeight="1"/>
    <row r="102" s="37" customFormat="1" ht="15.75" customHeight="1"/>
    <row r="103" s="37" customFormat="1" ht="15.75" customHeight="1"/>
    <row r="104" s="37" customFormat="1" ht="15.75" customHeight="1"/>
    <row r="105" s="37" customFormat="1" ht="15.75" customHeight="1"/>
    <row r="106" s="37" customFormat="1" ht="15.75" customHeight="1"/>
    <row r="107" s="37" customFormat="1" ht="15.75" customHeight="1"/>
    <row r="108" s="37" customFormat="1" ht="15.75" customHeight="1"/>
    <row r="109" s="37" customFormat="1" ht="15.75" customHeight="1"/>
    <row r="110" s="37" customFormat="1" ht="15.75" customHeight="1"/>
    <row r="111" s="37" customFormat="1" ht="15.75" customHeight="1"/>
    <row r="112" s="37" customFormat="1" ht="15.75" customHeight="1"/>
    <row r="113" s="37" customFormat="1" ht="15.75" customHeight="1"/>
    <row r="114" s="37" customFormat="1" ht="15.75" customHeight="1"/>
    <row r="115" s="37" customFormat="1" ht="15.75" customHeight="1"/>
    <row r="116" s="37" customFormat="1" ht="15.75" customHeight="1"/>
    <row r="117" s="37" customFormat="1" ht="15.75" customHeight="1"/>
    <row r="118" s="37" customFormat="1" ht="15.75" customHeight="1"/>
    <row r="119" s="37" customFormat="1" ht="15.75" customHeight="1"/>
    <row r="120" s="37" customFormat="1" ht="15.75" customHeight="1"/>
    <row r="121" s="37" customFormat="1" ht="15.75" customHeight="1"/>
    <row r="122" s="37" customFormat="1" ht="15.75" customHeight="1"/>
    <row r="123" s="37" customFormat="1" ht="15.75" customHeight="1"/>
    <row r="124" s="37" customFormat="1" ht="15.75" customHeight="1"/>
    <row r="125" s="37" customFormat="1" ht="15.75" customHeight="1"/>
    <row r="126" s="37" customFormat="1" ht="15.75" customHeight="1"/>
    <row r="127" s="37" customFormat="1" ht="15.75" customHeight="1"/>
    <row r="128" s="37" customFormat="1" ht="15.75" customHeight="1"/>
    <row r="129" s="37" customFormat="1" ht="15.75" customHeight="1"/>
    <row r="130" s="37" customFormat="1" ht="15.75" customHeight="1"/>
    <row r="131" s="37" customFormat="1" ht="15.75" customHeight="1"/>
    <row r="132" s="37" customFormat="1" ht="15.75" customHeight="1"/>
    <row r="133" s="37" customFormat="1" ht="15.75" customHeight="1"/>
    <row r="134" s="37" customFormat="1" ht="15.75" customHeight="1"/>
    <row r="135" s="37" customFormat="1" ht="15.75" customHeight="1"/>
    <row r="136" s="37" customFormat="1" ht="15.75" customHeight="1"/>
    <row r="137" s="37" customFormat="1" ht="15.75" customHeight="1"/>
    <row r="138" s="37" customFormat="1" ht="15.75" customHeight="1"/>
    <row r="139" s="37" customFormat="1" ht="15.75" customHeight="1"/>
    <row r="140" s="37" customFormat="1" ht="15.75" customHeight="1"/>
    <row r="141" s="37" customFormat="1" ht="15.75" customHeight="1"/>
    <row r="142" s="37" customFormat="1" ht="15.75" customHeight="1"/>
    <row r="143" s="37" customFormat="1" ht="15.75" customHeight="1"/>
    <row r="144" s="37" customFormat="1" ht="15.75" customHeight="1"/>
    <row r="145" s="37" customFormat="1" ht="15.75" customHeight="1"/>
    <row r="146" s="37" customFormat="1" ht="15.75" customHeight="1"/>
    <row r="147" s="37" customFormat="1" ht="15.75" customHeight="1"/>
    <row r="148" s="37" customFormat="1" ht="15.75" customHeight="1"/>
    <row r="149" s="37" customFormat="1" ht="15.75" customHeight="1"/>
    <row r="150" s="37" customFormat="1" ht="15.75" customHeight="1"/>
    <row r="151" s="37" customFormat="1" ht="15.75" customHeight="1"/>
    <row r="152" s="37" customFormat="1" ht="15.75" customHeight="1"/>
    <row r="153" s="37" customFormat="1" ht="15.75" customHeight="1"/>
    <row r="154" s="37" customFormat="1" ht="15.75" customHeight="1"/>
    <row r="155" s="37" customFormat="1" ht="15.75" customHeight="1"/>
    <row r="156" s="37" customFormat="1" ht="15.75" customHeight="1"/>
    <row r="157" s="37" customFormat="1" ht="15.75" customHeight="1"/>
    <row r="158" s="37" customFormat="1" ht="15.75" customHeight="1"/>
    <row r="159" s="37" customFormat="1" ht="15.75" customHeight="1"/>
    <row r="160" s="37" customFormat="1" ht="15.75" customHeight="1"/>
    <row r="161" s="37" customFormat="1" ht="15.75" customHeight="1"/>
    <row r="162" s="37" customFormat="1" ht="15.75" customHeight="1"/>
    <row r="163" s="37" customFormat="1" ht="15.75" customHeight="1"/>
    <row r="164" s="37" customFormat="1" ht="15.75" customHeight="1"/>
    <row r="165" s="37" customFormat="1" ht="15.75" customHeight="1"/>
    <row r="166" s="37" customFormat="1" ht="15.75" customHeight="1"/>
    <row r="167" s="37" customFormat="1" ht="15.75" customHeight="1"/>
    <row r="168" s="37" customFormat="1" ht="15.75" customHeight="1"/>
    <row r="169" s="37" customFormat="1" ht="15.75" customHeight="1"/>
    <row r="170" s="37" customFormat="1" ht="15.75" customHeight="1"/>
    <row r="171" s="37" customFormat="1" ht="15.75" customHeight="1"/>
    <row r="172" s="37" customFormat="1" ht="15.75" customHeight="1"/>
    <row r="173" s="37" customFormat="1" ht="15.75" customHeight="1"/>
    <row r="174" s="37" customFormat="1" ht="15.75" customHeight="1"/>
    <row r="175" s="37" customFormat="1" ht="15.75" customHeight="1"/>
    <row r="176" s="37" customFormat="1" ht="15.75" customHeight="1"/>
    <row r="177" s="37" customFormat="1" ht="15.75" customHeight="1"/>
    <row r="178" s="37" customFormat="1" ht="15.75" customHeight="1"/>
    <row r="179" s="37" customFormat="1" ht="15.75" customHeight="1"/>
    <row r="180" s="37" customFormat="1" ht="15.75" customHeight="1"/>
    <row r="181" s="37" customFormat="1" ht="15.75" customHeight="1"/>
    <row r="182" s="37" customFormat="1" ht="15.75" customHeight="1"/>
    <row r="183" s="37" customFormat="1" ht="15.75" customHeight="1"/>
    <row r="184" s="37" customFormat="1" ht="15.75" customHeight="1"/>
    <row r="185" s="37" customFormat="1" ht="15.75" customHeight="1"/>
    <row r="186" s="37" customFormat="1" ht="15.75" customHeight="1"/>
    <row r="187" s="37" customFormat="1" ht="15.75" customHeight="1"/>
    <row r="188" s="37" customFormat="1" ht="15.75" customHeight="1"/>
    <row r="189" s="37" customFormat="1" ht="15.75" customHeight="1"/>
    <row r="190" s="37" customFormat="1" ht="15.75" customHeight="1"/>
    <row r="191" s="37" customFormat="1" ht="15.75" customHeight="1"/>
    <row r="192" s="37" customFormat="1" ht="15.75" customHeight="1"/>
    <row r="193" s="37" customFormat="1" ht="15.75" customHeight="1"/>
    <row r="194" s="37" customFormat="1" ht="15.75" customHeight="1"/>
    <row r="195" s="37" customFormat="1" ht="15.75" customHeight="1"/>
    <row r="196" s="37" customFormat="1" ht="15.75" customHeight="1"/>
    <row r="197" s="37" customFormat="1" ht="15.75" customHeight="1"/>
    <row r="198" s="37" customFormat="1" ht="15.75" customHeight="1"/>
    <row r="199" s="37" customFormat="1" ht="15.75" customHeight="1"/>
    <row r="200" s="37" customFormat="1" ht="15.75" customHeight="1"/>
    <row r="201" s="37" customFormat="1" ht="15.75" customHeight="1"/>
    <row r="202" s="37" customFormat="1" ht="15.75" customHeight="1"/>
    <row r="203" s="37" customFormat="1" ht="15.75" customHeight="1"/>
    <row r="204" s="37" customFormat="1" ht="15.75" customHeight="1"/>
    <row r="205" s="37" customFormat="1" ht="15.75" customHeight="1"/>
    <row r="206" s="37" customFormat="1" ht="15.75" customHeight="1"/>
    <row r="207" s="37" customFormat="1" ht="15.75" customHeight="1"/>
    <row r="208" s="37" customFormat="1" ht="15.75" customHeight="1"/>
    <row r="209" s="37" customFormat="1" ht="15.75" customHeight="1"/>
    <row r="210" s="37" customFormat="1" ht="15.75" customHeight="1"/>
    <row r="211" s="37" customFormat="1" ht="15.75" customHeight="1"/>
    <row r="212" s="37" customFormat="1" ht="15.75" customHeight="1"/>
    <row r="213" s="37" customFormat="1" ht="15.75" customHeight="1"/>
    <row r="214" s="37" customFormat="1" ht="15.75" customHeight="1"/>
    <row r="215" s="37" customFormat="1" ht="15.75" customHeight="1"/>
    <row r="216" s="37" customFormat="1" ht="15.75" customHeight="1"/>
    <row r="217" s="37" customFormat="1" ht="15.75" customHeight="1"/>
    <row r="218" s="37" customFormat="1" ht="15.75" customHeight="1"/>
    <row r="219" s="37" customFormat="1" ht="15.75" customHeight="1"/>
    <row r="220" s="37" customFormat="1" ht="15.75" customHeight="1"/>
    <row r="221" s="37" customFormat="1" ht="15.75" customHeight="1"/>
    <row r="222" s="37" customFormat="1" ht="15.75" customHeight="1"/>
    <row r="223" s="37" customFormat="1" ht="15.75" customHeight="1"/>
    <row r="224" s="37" customFormat="1" ht="15.75" customHeight="1"/>
    <row r="225" s="37" customFormat="1" ht="15.75" customHeight="1"/>
    <row r="226" s="37" customFormat="1" ht="15.75" customHeight="1"/>
    <row r="227" s="37" customFormat="1" ht="15.75" customHeight="1"/>
    <row r="228" s="37" customFormat="1" ht="15.75" customHeight="1"/>
    <row r="229" s="37" customFormat="1" ht="15.75" customHeight="1"/>
    <row r="230" s="37" customFormat="1" ht="15.75" customHeight="1"/>
    <row r="231" s="37" customFormat="1" ht="15.75" customHeight="1"/>
    <row r="232" s="37" customFormat="1" ht="15.75" customHeight="1"/>
    <row r="233" s="37" customFormat="1" ht="15.75" customHeight="1"/>
    <row r="234" s="37" customFormat="1" ht="15.75" customHeight="1"/>
    <row r="235" s="37" customFormat="1" ht="15.75" customHeight="1"/>
    <row r="236" s="37" customFormat="1" ht="15.75" customHeight="1"/>
    <row r="237" s="37" customFormat="1" ht="15.75" customHeight="1"/>
    <row r="238" s="37" customFormat="1" ht="15.75" customHeight="1"/>
    <row r="239" s="37" customFormat="1" ht="15.75" customHeight="1"/>
    <row r="240" s="37" customFormat="1" ht="15.75" customHeight="1"/>
    <row r="241" s="37" customFormat="1" ht="15.75" customHeight="1"/>
    <row r="242" s="37" customFormat="1" ht="15.75" customHeight="1"/>
    <row r="243" s="37" customFormat="1" ht="15.75" customHeight="1"/>
    <row r="244" s="37" customFormat="1" ht="15.75" customHeight="1"/>
    <row r="245" s="37" customFormat="1" ht="15.75" customHeight="1"/>
    <row r="246" s="37" customFormat="1" ht="15.75" customHeight="1"/>
    <row r="247" s="37" customFormat="1" ht="15.75" customHeight="1"/>
    <row r="248" s="37" customFormat="1" ht="15.75" customHeight="1"/>
    <row r="249" s="37" customFormat="1" ht="15.75" customHeight="1"/>
    <row r="250" s="37" customFormat="1" ht="15.75" customHeight="1"/>
    <row r="251" s="37" customFormat="1" ht="15.75" customHeight="1"/>
    <row r="252" s="37" customFormat="1" ht="15.75" customHeight="1"/>
    <row r="253" s="37" customFormat="1" ht="15.75" customHeight="1"/>
    <row r="254" s="37" customFormat="1" ht="15.75" customHeight="1"/>
    <row r="255" s="37" customFormat="1" ht="15.75" customHeight="1"/>
    <row r="256" s="37" customFormat="1" ht="15.75" customHeight="1"/>
    <row r="257" s="37" customFormat="1" ht="15.75" customHeight="1"/>
    <row r="258" s="37" customFormat="1" ht="15.75" customHeight="1"/>
    <row r="259" s="37" customFormat="1" ht="15.75" customHeight="1"/>
    <row r="260" s="37" customFormat="1" ht="15.75" customHeight="1"/>
    <row r="261" s="37" customFormat="1" ht="15.75" customHeight="1"/>
    <row r="262" s="37" customFormat="1" ht="15.75" customHeight="1"/>
    <row r="263" s="37" customFormat="1" ht="15.75" customHeight="1"/>
    <row r="264" s="37" customFormat="1" ht="15.75" customHeight="1"/>
    <row r="265" s="37" customFormat="1" ht="15.75" customHeight="1"/>
    <row r="266" s="37" customFormat="1" ht="15.75" customHeight="1"/>
    <row r="267" s="37" customFormat="1" ht="15.75" customHeight="1"/>
    <row r="268" s="37" customFormat="1" ht="15.75" customHeight="1"/>
    <row r="269" s="37" customFormat="1" ht="15.75" customHeight="1"/>
    <row r="270" s="37" customFormat="1" ht="15.75" customHeight="1"/>
    <row r="271" s="37" customFormat="1" ht="15.75" customHeight="1"/>
    <row r="272" s="37" customFormat="1" ht="15.75" customHeight="1"/>
    <row r="273" s="37" customFormat="1" ht="15.75" customHeight="1"/>
    <row r="274" s="37" customFormat="1" ht="15.75" customHeight="1"/>
    <row r="275" s="37" customFormat="1" ht="15.75" customHeight="1"/>
    <row r="276" s="37" customFormat="1" ht="15.75" customHeight="1"/>
    <row r="277" s="37" customFormat="1" ht="15.75" customHeight="1"/>
    <row r="278" s="37" customFormat="1" ht="15.75" customHeight="1"/>
    <row r="279" s="37" customFormat="1" ht="15.75" customHeight="1"/>
    <row r="280" s="37" customFormat="1" ht="15.75" customHeight="1"/>
    <row r="281" s="37" customFormat="1" ht="15.75" customHeight="1"/>
    <row r="282" s="37" customFormat="1" ht="15.75" customHeight="1"/>
    <row r="283" s="37" customFormat="1" ht="15.75" customHeight="1"/>
    <row r="284" s="37" customFormat="1" ht="15.75" customHeight="1"/>
    <row r="285" s="37" customFormat="1" ht="15.75" customHeight="1"/>
    <row r="286" s="37" customFormat="1" ht="15.75" customHeight="1"/>
    <row r="287" s="37" customFormat="1" ht="15.75" customHeight="1"/>
    <row r="288" s="37" customFormat="1" ht="15.75" customHeight="1"/>
    <row r="289" s="37" customFormat="1" ht="15.75" customHeight="1"/>
    <row r="290" s="37" customFormat="1" ht="15.75" customHeight="1"/>
    <row r="291" s="37" customFormat="1" ht="15.75" customHeight="1"/>
    <row r="292" s="37" customFormat="1" ht="15.75" customHeight="1"/>
    <row r="293" s="37" customFormat="1" ht="15.75" customHeight="1"/>
    <row r="294" s="37" customFormat="1" ht="15.75" customHeight="1"/>
    <row r="295" s="37" customFormat="1" ht="15.75" customHeight="1"/>
    <row r="296" s="37" customFormat="1" ht="15.75" customHeight="1"/>
    <row r="297" s="37" customFormat="1" ht="15.75" customHeight="1"/>
    <row r="298" s="37" customFormat="1" ht="15.75" customHeight="1"/>
    <row r="299" s="37" customFormat="1" ht="15.75" customHeight="1"/>
    <row r="300" s="37" customFormat="1" ht="15.75" customHeight="1"/>
    <row r="301" s="37" customFormat="1" ht="15.75" customHeight="1"/>
    <row r="302" s="37" customFormat="1" ht="15.75" customHeight="1"/>
    <row r="303" s="37" customFormat="1" ht="15.75" customHeight="1"/>
    <row r="304" s="37" customFormat="1" ht="15.75" customHeight="1"/>
    <row r="305" s="37" customFormat="1" ht="15.75" customHeight="1"/>
    <row r="306" s="37" customFormat="1" ht="15.75" customHeight="1"/>
    <row r="307" s="37" customFormat="1" ht="15.75" customHeight="1"/>
    <row r="308" s="37" customFormat="1" ht="15.75" customHeight="1"/>
    <row r="309" s="37" customFormat="1" ht="15.75" customHeight="1"/>
    <row r="310" s="37" customFormat="1" ht="15.75" customHeight="1"/>
    <row r="311" s="37" customFormat="1" ht="15.75" customHeight="1"/>
    <row r="312" s="37" customFormat="1" ht="15.75" customHeight="1"/>
    <row r="313" s="37" customFormat="1" ht="15.75" customHeight="1"/>
    <row r="314" s="37" customFormat="1" ht="15.75" customHeight="1"/>
    <row r="315" s="37" customFormat="1" ht="15.75" customHeight="1"/>
    <row r="316" s="37" customFormat="1" ht="15.75" customHeight="1"/>
    <row r="317" s="37" customFormat="1" ht="15.75" customHeight="1"/>
    <row r="318" s="37" customFormat="1" ht="15.75" customHeight="1"/>
    <row r="319" s="37" customFormat="1" ht="15.75" customHeight="1"/>
    <row r="320" s="37" customFormat="1" ht="15.75" customHeight="1"/>
    <row r="321" s="37" customFormat="1" ht="15.75" customHeight="1"/>
    <row r="322" s="37" customFormat="1" ht="15.75" customHeight="1"/>
    <row r="323" s="37" customFormat="1" ht="15.75" customHeight="1"/>
    <row r="324" s="37" customFormat="1" ht="15.75" customHeight="1"/>
    <row r="325" s="37" customFormat="1" ht="15.75" customHeight="1"/>
    <row r="326" s="37" customFormat="1" ht="15.75" customHeight="1"/>
    <row r="327" s="37" customFormat="1" ht="15.75" customHeight="1"/>
    <row r="328" s="37" customFormat="1" ht="15.75" customHeight="1"/>
    <row r="329" s="37" customFormat="1" ht="15.75" customHeight="1"/>
    <row r="330" s="37" customFormat="1" ht="15.75" customHeight="1"/>
    <row r="331" s="37" customFormat="1" ht="15.75" customHeight="1"/>
    <row r="332" s="37" customFormat="1" ht="15.75" customHeight="1"/>
    <row r="333" s="37" customFormat="1" ht="15.75" customHeight="1"/>
    <row r="334" s="37" customFormat="1" ht="15.75" customHeight="1"/>
    <row r="335" s="37" customFormat="1" ht="15.75" customHeight="1"/>
    <row r="336" s="37" customFormat="1" ht="15.75" customHeight="1"/>
    <row r="337" s="37" customFormat="1" ht="15.75" customHeight="1"/>
    <row r="338" s="37" customFormat="1" ht="15.75" customHeight="1"/>
    <row r="339" s="37" customFormat="1" ht="15.75" customHeight="1"/>
    <row r="340" s="37" customFormat="1" ht="15.75" customHeight="1"/>
    <row r="341" s="37" customFormat="1" ht="15.75" customHeight="1"/>
    <row r="342" s="37" customFormat="1" ht="15.75" customHeight="1"/>
    <row r="343" s="37" customFormat="1" ht="15.75" customHeight="1"/>
    <row r="344" s="37" customFormat="1" ht="15.75" customHeight="1"/>
    <row r="345" s="37" customFormat="1" ht="15.75" customHeight="1"/>
    <row r="346" s="37" customFormat="1" ht="15.75" customHeight="1"/>
    <row r="347" s="37" customFormat="1" ht="15.75" customHeight="1"/>
    <row r="348" s="37" customFormat="1" ht="15.75" customHeight="1"/>
    <row r="349" s="37" customFormat="1" ht="15.75" customHeight="1"/>
    <row r="350" s="37" customFormat="1" ht="15.75" customHeight="1"/>
    <row r="351" s="37" customFormat="1" ht="15.75" customHeight="1"/>
    <row r="352" s="37" customFormat="1" ht="15.75" customHeight="1"/>
    <row r="353" s="37" customFormat="1" ht="15.75" customHeight="1"/>
    <row r="354" s="37" customFormat="1" ht="15.75" customHeight="1"/>
    <row r="355" s="37" customFormat="1" ht="15.75" customHeight="1"/>
    <row r="356" s="37" customFormat="1" ht="15.75" customHeight="1"/>
    <row r="357" s="37" customFormat="1" ht="15.75" customHeight="1"/>
    <row r="358" s="37" customFormat="1" ht="15.75" customHeight="1"/>
    <row r="359" s="37" customFormat="1" ht="15.75" customHeight="1"/>
    <row r="360" s="37" customFormat="1" ht="15.75" customHeight="1"/>
    <row r="361" s="37" customFormat="1" ht="15.75" customHeight="1"/>
    <row r="362" s="37" customFormat="1" ht="15.75" customHeight="1"/>
    <row r="363" s="37" customFormat="1" ht="15.75" customHeight="1"/>
    <row r="364" s="37" customFormat="1" ht="15.75" customHeight="1"/>
    <row r="365" s="37" customFormat="1" ht="15.75" customHeight="1"/>
    <row r="366" s="37" customFormat="1" ht="15.75" customHeight="1"/>
    <row r="367" s="37" customFormat="1" ht="15.75" customHeight="1"/>
    <row r="368" s="37" customFormat="1" ht="15.75" customHeight="1"/>
    <row r="369" s="37" customFormat="1" ht="15.75" customHeight="1"/>
    <row r="370" s="37" customFormat="1" ht="15.75" customHeight="1"/>
    <row r="371" s="37" customFormat="1" ht="15.75" customHeight="1"/>
    <row r="372" s="37" customFormat="1" ht="15.75" customHeight="1"/>
    <row r="373" s="37" customFormat="1" ht="15.75" customHeight="1"/>
    <row r="374" s="37" customFormat="1" ht="15.75" customHeight="1"/>
    <row r="375" s="37" customFormat="1" ht="15.75" customHeight="1"/>
    <row r="376" s="37" customFormat="1" ht="15.75" customHeight="1"/>
    <row r="377" s="37" customFormat="1" ht="15.75" customHeight="1"/>
    <row r="378" s="37" customFormat="1" ht="15.75" customHeight="1"/>
    <row r="379" s="37" customFormat="1" ht="15.75" customHeight="1"/>
    <row r="380" s="37" customFormat="1" ht="15.75" customHeight="1"/>
    <row r="381" s="37" customFormat="1" ht="15.75" customHeight="1"/>
    <row r="382" s="37" customFormat="1" ht="15.75" customHeight="1"/>
    <row r="383" s="37" customFormat="1" ht="15.75" customHeight="1"/>
    <row r="384" s="37" customFormat="1" ht="15.75" customHeight="1"/>
    <row r="385" s="37" customFormat="1" ht="15.75" customHeight="1"/>
    <row r="386" s="37" customFormat="1" ht="15.75" customHeight="1"/>
    <row r="387" s="37" customFormat="1" ht="15.75" customHeight="1"/>
    <row r="388" s="37" customFormat="1" ht="15.75" customHeight="1"/>
    <row r="389" s="37" customFormat="1" ht="15.75" customHeight="1"/>
    <row r="390" s="37" customFormat="1" ht="15.75" customHeight="1"/>
    <row r="391" s="37" customFormat="1" ht="15.75" customHeight="1"/>
    <row r="392" s="37" customFormat="1" ht="15.75" customHeight="1"/>
    <row r="393" s="37" customFormat="1" ht="15.75" customHeight="1"/>
    <row r="394" s="37" customFormat="1" ht="15.75" customHeight="1"/>
    <row r="395" s="37" customFormat="1" ht="15.75" customHeight="1"/>
    <row r="396" s="37" customFormat="1" ht="15.75" customHeight="1"/>
    <row r="397" s="37" customFormat="1" ht="15.75" customHeight="1"/>
    <row r="398" s="37" customFormat="1" ht="15.75" customHeight="1"/>
    <row r="399" s="37" customFormat="1" ht="15.75" customHeight="1"/>
    <row r="400" s="37" customFormat="1" ht="15.75" customHeight="1"/>
    <row r="401" s="37" customFormat="1" ht="15.75" customHeight="1"/>
    <row r="402" s="37" customFormat="1" ht="15.75" customHeight="1"/>
    <row r="403" s="37" customFormat="1" ht="15.75" customHeight="1"/>
    <row r="404" s="37" customFormat="1" ht="15.75" customHeight="1"/>
    <row r="405" s="37" customFormat="1" ht="15.75" customHeight="1"/>
    <row r="406" s="37" customFormat="1" ht="15.75" customHeight="1"/>
    <row r="407" s="37" customFormat="1" ht="15.75" customHeight="1"/>
    <row r="408" s="37" customFormat="1" ht="15.75" customHeight="1"/>
    <row r="409" s="37" customFormat="1" ht="15.75" customHeight="1"/>
    <row r="410" s="37" customFormat="1" ht="15.75" customHeight="1"/>
    <row r="411" s="37" customFormat="1" ht="15.75" customHeight="1"/>
    <row r="412" s="37" customFormat="1" ht="15.75" customHeight="1"/>
    <row r="413" s="37" customFormat="1" ht="15.75" customHeight="1"/>
    <row r="414" s="37" customFormat="1" ht="15.75" customHeight="1"/>
    <row r="415" s="37" customFormat="1" ht="15.75" customHeight="1"/>
    <row r="416" s="37" customFormat="1" ht="15.75" customHeight="1"/>
    <row r="417" s="37" customFormat="1" ht="15.75" customHeight="1"/>
    <row r="418" s="37" customFormat="1" ht="15.75" customHeight="1"/>
    <row r="419" s="37" customFormat="1" ht="15.75" customHeight="1"/>
    <row r="420" s="37" customFormat="1" ht="15.75" customHeight="1"/>
    <row r="421" s="37" customFormat="1" ht="15.75" customHeight="1"/>
    <row r="422" s="37" customFormat="1" ht="15.75" customHeight="1"/>
    <row r="423" s="37" customFormat="1" ht="15.75" customHeight="1"/>
    <row r="424" s="37" customFormat="1" ht="15.75" customHeight="1"/>
    <row r="425" s="37" customFormat="1" ht="15.75" customHeight="1"/>
    <row r="426" s="37" customFormat="1" ht="15.75" customHeight="1"/>
    <row r="427" s="37" customFormat="1" ht="15.75" customHeight="1"/>
    <row r="428" s="37" customFormat="1" ht="15.75" customHeight="1"/>
    <row r="429" s="37" customFormat="1" ht="15.75" customHeight="1"/>
    <row r="430" s="37" customFormat="1" ht="15.75" customHeight="1"/>
    <row r="431" s="37" customFormat="1" ht="15.75" customHeight="1"/>
    <row r="432" s="37" customFormat="1" ht="15.75" customHeight="1"/>
    <row r="433" s="37" customFormat="1" ht="15.75" customHeight="1"/>
    <row r="434" s="37" customFormat="1" ht="15.75" customHeight="1"/>
    <row r="435" s="37" customFormat="1" ht="15.75" customHeight="1"/>
    <row r="436" s="37" customFormat="1" ht="15.75" customHeight="1"/>
    <row r="437" s="37" customFormat="1" ht="15.75" customHeight="1"/>
    <row r="438" s="37" customFormat="1" ht="15.75" customHeight="1"/>
    <row r="439" s="37" customFormat="1" ht="15.75" customHeight="1"/>
    <row r="440" s="37" customFormat="1" ht="15.75" customHeight="1"/>
    <row r="441" s="37" customFormat="1" ht="15.75" customHeight="1"/>
    <row r="442" s="37" customFormat="1" ht="15.75" customHeight="1"/>
    <row r="443" s="37" customFormat="1" ht="15.75" customHeight="1"/>
    <row r="444" s="37" customFormat="1" ht="15.75" customHeight="1"/>
    <row r="445" s="37" customFormat="1" ht="15.75" customHeight="1"/>
    <row r="446" s="37" customFormat="1" ht="15.75" customHeight="1"/>
    <row r="447" s="37" customFormat="1" ht="15.75" customHeight="1"/>
    <row r="448" s="37" customFormat="1" ht="15.75" customHeight="1"/>
    <row r="449" s="37" customFormat="1" ht="15.75" customHeight="1"/>
    <row r="450" s="37" customFormat="1" ht="15.75" customHeight="1"/>
    <row r="451" s="37" customFormat="1" ht="15.75" customHeight="1"/>
    <row r="452" s="37" customFormat="1" ht="15.75" customHeight="1"/>
    <row r="453" s="37" customFormat="1" ht="15.75" customHeight="1"/>
    <row r="454" s="37" customFormat="1" ht="15.75" customHeight="1"/>
    <row r="455" s="37" customFormat="1" ht="15.75" customHeight="1"/>
    <row r="456" s="37" customFormat="1" ht="15.75" customHeight="1"/>
    <row r="457" s="37" customFormat="1" ht="15.75" customHeight="1"/>
    <row r="458" s="37" customFormat="1" ht="15.75" customHeight="1"/>
    <row r="459" s="37" customFormat="1" ht="15.75" customHeight="1"/>
    <row r="460" s="37" customFormat="1" ht="15.75" customHeight="1"/>
    <row r="461" s="37" customFormat="1" ht="15.75" customHeight="1"/>
    <row r="462" s="37" customFormat="1" ht="15.75" customHeight="1"/>
    <row r="463" s="37" customFormat="1" ht="15.75" customHeight="1"/>
    <row r="464" s="37" customFormat="1" ht="15.75" customHeight="1"/>
    <row r="465" s="37" customFormat="1" ht="15.75" customHeight="1"/>
    <row r="466" s="37" customFormat="1" ht="15.75" customHeight="1"/>
    <row r="467" s="37" customFormat="1" ht="15.75" customHeight="1"/>
    <row r="468" s="37" customFormat="1" ht="15.75" customHeight="1"/>
    <row r="469" s="37" customFormat="1" ht="15.75" customHeight="1"/>
    <row r="470" s="37" customFormat="1" ht="15.75" customHeight="1"/>
    <row r="471" s="37" customFormat="1" ht="15.75" customHeight="1"/>
    <row r="472" s="37" customFormat="1" ht="15.75" customHeight="1"/>
    <row r="473" s="37" customFormat="1" ht="15.75" customHeight="1"/>
    <row r="474" s="37" customFormat="1" ht="15.75" customHeight="1"/>
    <row r="475" s="37" customFormat="1" ht="15.75" customHeight="1"/>
    <row r="476" s="37" customFormat="1" ht="15.75" customHeight="1"/>
    <row r="477" s="37" customFormat="1" ht="15.75" customHeight="1"/>
    <row r="478" s="37" customFormat="1" ht="15.75" customHeight="1"/>
    <row r="479" s="37" customFormat="1" ht="15.75" customHeight="1"/>
    <row r="480" s="37" customFormat="1" ht="15.75" customHeight="1"/>
    <row r="481" s="37" customFormat="1" ht="15.75" customHeight="1"/>
    <row r="482" s="37" customFormat="1" ht="15.75" customHeight="1"/>
    <row r="483" s="37" customFormat="1" ht="15.75" customHeight="1"/>
    <row r="484" s="37" customFormat="1" ht="15.75" customHeight="1"/>
    <row r="485" s="37" customFormat="1" ht="15.75" customHeight="1"/>
    <row r="486" s="37" customFormat="1" ht="15.75" customHeight="1"/>
    <row r="487" s="37" customFormat="1" ht="15.75" customHeight="1"/>
    <row r="488" s="37" customFormat="1" ht="15.75" customHeight="1"/>
    <row r="489" s="37" customFormat="1" ht="15.75" customHeight="1"/>
    <row r="490" s="37" customFormat="1" ht="15.75" customHeight="1"/>
    <row r="491" s="37" customFormat="1" ht="15.75" customHeight="1"/>
    <row r="492" s="37" customFormat="1" ht="15.75" customHeight="1"/>
    <row r="493" s="37" customFormat="1" ht="15.75" customHeight="1"/>
    <row r="494" s="37" customFormat="1" ht="15.75" customHeight="1"/>
    <row r="495" s="37" customFormat="1" ht="15.75" customHeight="1"/>
    <row r="496" s="37" customFormat="1" ht="15.75" customHeight="1"/>
    <row r="497" s="37" customFormat="1" ht="15.75" customHeight="1"/>
    <row r="498" s="37" customFormat="1" ht="15.75" customHeight="1"/>
    <row r="499" s="37" customFormat="1" ht="15.75" customHeight="1"/>
    <row r="500" s="37" customFormat="1" ht="15.75" customHeight="1"/>
    <row r="501" s="37" customFormat="1" ht="15.75" customHeight="1"/>
    <row r="502" s="37" customFormat="1" ht="15.75" customHeight="1"/>
    <row r="503" s="37" customFormat="1" ht="15.75" customHeight="1"/>
    <row r="504" s="37" customFormat="1" ht="15.75" customHeight="1"/>
    <row r="505" s="37" customFormat="1" ht="15.75" customHeight="1"/>
    <row r="506" s="37" customFormat="1" ht="15.75" customHeight="1"/>
    <row r="507" s="37" customFormat="1" ht="15.75" customHeight="1"/>
    <row r="508" s="37" customFormat="1" ht="15.75" customHeight="1"/>
    <row r="509" s="37" customFormat="1" ht="15.75" customHeight="1"/>
    <row r="510" s="37" customFormat="1" ht="15.75" customHeight="1"/>
    <row r="511" s="37" customFormat="1" ht="15.75" customHeight="1"/>
    <row r="512" s="37" customFormat="1" ht="15.75" customHeight="1"/>
    <row r="513" s="37" customFormat="1" ht="15.75" customHeight="1"/>
    <row r="514" s="37" customFormat="1" ht="15.75" customHeight="1"/>
    <row r="515" s="37" customFormat="1" ht="15.75" customHeight="1"/>
    <row r="516" s="37" customFormat="1" ht="15.75" customHeight="1"/>
    <row r="517" s="37" customFormat="1" ht="15.75" customHeight="1"/>
    <row r="518" s="37" customFormat="1" ht="15.75" customHeight="1"/>
    <row r="519" s="37" customFormat="1" ht="15.75" customHeight="1"/>
    <row r="520" s="37" customFormat="1" ht="15.75" customHeight="1"/>
    <row r="521" s="37" customFormat="1" ht="15.75" customHeight="1"/>
    <row r="522" s="37" customFormat="1" ht="15.75" customHeight="1"/>
    <row r="523" s="37" customFormat="1" ht="15.75" customHeight="1"/>
    <row r="524" s="37" customFormat="1" ht="15.75" customHeight="1"/>
    <row r="525" s="37" customFormat="1" ht="15.75" customHeight="1"/>
    <row r="526" s="37" customFormat="1" ht="15.75" customHeight="1"/>
    <row r="527" s="37" customFormat="1" ht="15.75" customHeight="1"/>
    <row r="528" s="37" customFormat="1" ht="15.75" customHeight="1"/>
    <row r="529" s="37" customFormat="1" ht="15.75" customHeight="1"/>
    <row r="530" s="37" customFormat="1" ht="15.75" customHeight="1"/>
    <row r="531" s="37" customFormat="1" ht="15.75" customHeight="1"/>
    <row r="532" s="37" customFormat="1" ht="15.75" customHeight="1"/>
    <row r="533" s="37" customFormat="1" ht="15.75" customHeight="1"/>
    <row r="534" s="37" customFormat="1" ht="15.75" customHeight="1"/>
    <row r="535" s="37" customFormat="1" ht="15.75" customHeight="1"/>
    <row r="536" s="37" customFormat="1" ht="15.75" customHeight="1"/>
    <row r="537" s="37" customFormat="1" ht="15.75" customHeight="1"/>
    <row r="538" s="37" customFormat="1" ht="15.75" customHeight="1"/>
    <row r="539" s="37" customFormat="1" ht="15.75" customHeight="1"/>
    <row r="540" s="37" customFormat="1" ht="15.75" customHeight="1"/>
    <row r="541" s="37" customFormat="1" ht="15.75" customHeight="1"/>
    <row r="542" s="37" customFormat="1" ht="15.75" customHeight="1"/>
    <row r="543" s="37" customFormat="1" ht="15.75" customHeight="1"/>
    <row r="544" s="37" customFormat="1" ht="15.75" customHeight="1"/>
    <row r="545" s="37" customFormat="1" ht="15.75" customHeight="1"/>
    <row r="546" s="37" customFormat="1" ht="15.75" customHeight="1"/>
    <row r="547" s="37" customFormat="1" ht="15.75" customHeight="1"/>
    <row r="548" s="37" customFormat="1" ht="15.75" customHeight="1"/>
    <row r="549" s="37" customFormat="1" ht="15.75" customHeight="1"/>
    <row r="550" s="37" customFormat="1" ht="15.75" customHeight="1"/>
    <row r="551" s="37" customFormat="1" ht="15.75" customHeight="1"/>
    <row r="552" s="37" customFormat="1" ht="15.75" customHeight="1"/>
    <row r="553" s="37" customFormat="1" ht="15.75" customHeight="1"/>
    <row r="554" s="37" customFormat="1" ht="15.75" customHeight="1"/>
    <row r="555" s="37" customFormat="1" ht="15.75" customHeight="1"/>
    <row r="556" s="37" customFormat="1" ht="15.75" customHeight="1"/>
    <row r="557" s="37" customFormat="1" ht="15.75" customHeight="1"/>
    <row r="558" s="37" customFormat="1" ht="15.75" customHeight="1"/>
    <row r="559" s="37" customFormat="1" ht="15.75" customHeight="1"/>
    <row r="560" s="37" customFormat="1" ht="15.75" customHeight="1"/>
    <row r="561" s="37" customFormat="1" ht="15.75" customHeight="1"/>
    <row r="562" s="37" customFormat="1" ht="15.75" customHeight="1"/>
    <row r="563" s="37" customFormat="1" ht="15.75" customHeight="1"/>
    <row r="564" s="37" customFormat="1" ht="15.75" customHeight="1"/>
    <row r="565" s="37" customFormat="1" ht="15.75" customHeight="1"/>
    <row r="566" s="37" customFormat="1" ht="15.75" customHeight="1"/>
    <row r="567" s="37" customFormat="1" ht="15.75" customHeight="1"/>
    <row r="568" s="37" customFormat="1" ht="15.75" customHeight="1"/>
    <row r="569" s="37" customFormat="1" ht="15.75" customHeight="1"/>
    <row r="570" s="37" customFormat="1" ht="15.75" customHeight="1"/>
    <row r="571" s="37" customFormat="1" ht="15.75" customHeight="1"/>
    <row r="572" s="37" customFormat="1" ht="15.75" customHeight="1"/>
    <row r="573" s="37" customFormat="1" ht="15.75" customHeight="1"/>
    <row r="574" s="37" customFormat="1" ht="15.75" customHeight="1"/>
    <row r="575" s="37" customFormat="1" ht="15.75" customHeight="1"/>
    <row r="576" s="37" customFormat="1" ht="15.75" customHeight="1"/>
    <row r="577" s="37" customFormat="1" ht="15.75" customHeight="1"/>
    <row r="578" s="37" customFormat="1" ht="15.75" customHeight="1"/>
    <row r="579" s="37" customFormat="1" ht="15.75" customHeight="1"/>
    <row r="580" s="37" customFormat="1" ht="15.75" customHeight="1"/>
    <row r="581" s="37" customFormat="1" ht="15.75" customHeight="1"/>
    <row r="582" s="37" customFormat="1" ht="15.75" customHeight="1"/>
    <row r="583" s="37" customFormat="1" ht="15.75" customHeight="1"/>
    <row r="584" s="37" customFormat="1" ht="15.75" customHeight="1"/>
    <row r="585" s="37" customFormat="1" ht="15.75" customHeight="1"/>
    <row r="586" s="37" customFormat="1" ht="15.75" customHeight="1"/>
    <row r="587" s="37" customFormat="1" ht="15.75" customHeight="1"/>
    <row r="588" s="37" customFormat="1" ht="15.75" customHeight="1"/>
    <row r="589" s="37" customFormat="1" ht="15.75" customHeight="1"/>
    <row r="590" s="37" customFormat="1" ht="15.75" customHeight="1"/>
    <row r="591" s="37" customFormat="1" ht="15.75" customHeight="1"/>
    <row r="592" s="37" customFormat="1" ht="15.75" customHeight="1"/>
    <row r="593" s="37" customFormat="1" ht="15.75" customHeight="1"/>
    <row r="594" s="37" customFormat="1" ht="15.75" customHeight="1"/>
    <row r="595" s="37" customFormat="1" ht="15.75" customHeight="1"/>
    <row r="596" s="37" customFormat="1" ht="15.75" customHeight="1"/>
    <row r="597" s="37" customFormat="1" ht="15.75" customHeight="1"/>
    <row r="598" s="37" customFormat="1" ht="15.75" customHeight="1"/>
    <row r="599" s="37" customFormat="1" ht="15.75" customHeight="1"/>
    <row r="600" s="37" customFormat="1" ht="15.75" customHeight="1"/>
    <row r="601" s="37" customFormat="1" ht="15.75" customHeight="1"/>
    <row r="602" s="37" customFormat="1" ht="15.75" customHeight="1"/>
    <row r="603" s="37" customFormat="1" ht="15.75" customHeight="1"/>
    <row r="604" s="37" customFormat="1" ht="15.75" customHeight="1"/>
    <row r="605" s="37" customFormat="1" ht="15.75" customHeight="1"/>
    <row r="606" s="37" customFormat="1" ht="15.75" customHeight="1"/>
    <row r="607" s="37" customFormat="1" ht="15.75" customHeight="1"/>
    <row r="608" s="37" customFormat="1" ht="15.75" customHeight="1"/>
    <row r="609" s="37" customFormat="1" ht="15.75" customHeight="1"/>
    <row r="610" s="37" customFormat="1" ht="15.75" customHeight="1"/>
    <row r="611" s="37" customFormat="1" ht="15.75" customHeight="1"/>
    <row r="612" s="37" customFormat="1" ht="15.75" customHeight="1"/>
    <row r="613" s="37" customFormat="1" ht="15.75" customHeight="1"/>
    <row r="614" s="37" customFormat="1" ht="15.75" customHeight="1"/>
    <row r="615" s="37" customFormat="1" ht="15.75" customHeight="1"/>
    <row r="616" s="37" customFormat="1" ht="15.75" customHeight="1"/>
    <row r="617" s="37" customFormat="1" ht="15.75" customHeight="1"/>
    <row r="618" s="37" customFormat="1" ht="15.75" customHeight="1"/>
    <row r="619" s="37" customFormat="1" ht="15.75" customHeight="1"/>
    <row r="620" s="37" customFormat="1" ht="15.75" customHeight="1"/>
    <row r="621" s="37" customFormat="1" ht="15.75" customHeight="1"/>
    <row r="622" s="37" customFormat="1" ht="15.75" customHeight="1"/>
    <row r="623" s="37" customFormat="1" ht="15.75" customHeight="1"/>
    <row r="624" s="37" customFormat="1" ht="15.75" customHeight="1"/>
    <row r="625" s="37" customFormat="1" ht="15.75" customHeight="1"/>
    <row r="626" s="37" customFormat="1" ht="15.75" customHeight="1"/>
    <row r="627" s="37" customFormat="1" ht="15.75" customHeight="1"/>
    <row r="628" s="37" customFormat="1" ht="15.75" customHeight="1"/>
    <row r="629" s="37" customFormat="1" ht="15.75" customHeight="1"/>
    <row r="630" s="37" customFormat="1" ht="15.75" customHeight="1"/>
    <row r="631" s="37" customFormat="1" ht="15.75" customHeight="1"/>
    <row r="632" s="37" customFormat="1" ht="15.75" customHeight="1"/>
    <row r="633" s="37" customFormat="1" ht="15.75" customHeight="1"/>
    <row r="634" s="37" customFormat="1" ht="15.75" customHeight="1"/>
    <row r="635" s="37" customFormat="1" ht="15.75" customHeight="1"/>
    <row r="636" s="37" customFormat="1" ht="15.75" customHeight="1"/>
    <row r="637" s="37" customFormat="1" ht="15.75" customHeight="1"/>
    <row r="638" s="37" customFormat="1" ht="15.75" customHeight="1"/>
    <row r="639" s="37" customFormat="1" ht="15.75" customHeight="1"/>
    <row r="640" s="37" customFormat="1" ht="15.75" customHeight="1"/>
    <row r="641" s="37" customFormat="1" ht="15.75" customHeight="1"/>
    <row r="642" s="37" customFormat="1" ht="15.75" customHeight="1"/>
    <row r="643" s="37" customFormat="1" ht="15.75" customHeight="1"/>
    <row r="644" s="37" customFormat="1" ht="15.75" customHeight="1"/>
    <row r="645" s="37" customFormat="1" ht="15.75" customHeight="1"/>
    <row r="646" s="37" customFormat="1" ht="15.75" customHeight="1"/>
    <row r="647" s="37" customFormat="1" ht="15.75" customHeight="1"/>
    <row r="648" s="37" customFormat="1" ht="15.75" customHeight="1"/>
    <row r="649" s="37" customFormat="1" ht="15.75" customHeight="1"/>
    <row r="650" s="37" customFormat="1" ht="15.75" customHeight="1"/>
    <row r="651" s="37" customFormat="1" ht="15.75" customHeight="1"/>
    <row r="652" s="37" customFormat="1" ht="15.75" customHeight="1"/>
    <row r="653" s="37" customFormat="1" ht="15.75" customHeight="1"/>
    <row r="654" s="37" customFormat="1" ht="15.75" customHeight="1"/>
    <row r="655" s="37" customFormat="1" ht="15.75" customHeight="1"/>
    <row r="656" s="37" customFormat="1" ht="15.75" customHeight="1"/>
    <row r="657" s="37" customFormat="1" ht="15.75" customHeight="1"/>
    <row r="658" s="37" customFormat="1" ht="15.75" customHeight="1"/>
    <row r="659" s="37" customFormat="1" ht="15.75" customHeight="1"/>
    <row r="660" s="37" customFormat="1" ht="15.75" customHeight="1"/>
    <row r="661" s="37" customFormat="1" ht="15.75" customHeight="1"/>
    <row r="662" s="37" customFormat="1" ht="15.75" customHeight="1"/>
    <row r="663" s="37" customFormat="1" ht="15.75" customHeight="1"/>
    <row r="664" s="37" customFormat="1" ht="15.75" customHeight="1"/>
    <row r="665" s="37" customFormat="1" ht="15.75" customHeight="1"/>
    <row r="666" s="37" customFormat="1" ht="15.75" customHeight="1"/>
    <row r="667" s="37" customFormat="1" ht="15.75" customHeight="1"/>
    <row r="668" s="37" customFormat="1" ht="15.75" customHeight="1"/>
    <row r="669" s="37" customFormat="1" ht="15.75" customHeight="1"/>
    <row r="670" s="37" customFormat="1" ht="15.75" customHeight="1"/>
    <row r="671" s="37" customFormat="1" ht="15.75" customHeight="1"/>
    <row r="672" s="37" customFormat="1" ht="15.75" customHeight="1"/>
    <row r="673" s="37" customFormat="1" ht="15.75" customHeight="1"/>
    <row r="674" s="37" customFormat="1" ht="15.75" customHeight="1"/>
    <row r="675" s="37" customFormat="1" ht="15.75" customHeight="1"/>
    <row r="676" s="37" customFormat="1" ht="15.75" customHeight="1"/>
    <row r="677" s="37" customFormat="1" ht="15.75" customHeight="1"/>
    <row r="678" s="37" customFormat="1" ht="15.75" customHeight="1"/>
    <row r="679" s="37" customFormat="1" ht="15.75" customHeight="1"/>
    <row r="680" s="37" customFormat="1" ht="15.75" customHeight="1"/>
    <row r="681" s="37" customFormat="1" ht="15.75" customHeight="1"/>
    <row r="682" s="37" customFormat="1" ht="15.75" customHeight="1"/>
    <row r="683" s="37" customFormat="1" ht="15.75" customHeight="1"/>
    <row r="684" s="37" customFormat="1" ht="15.75" customHeight="1"/>
    <row r="685" s="37" customFormat="1" ht="15.75" customHeight="1"/>
    <row r="686" s="37" customFormat="1" ht="15.75" customHeight="1"/>
    <row r="687" s="37" customFormat="1" ht="15.75" customHeight="1"/>
    <row r="688" s="37" customFormat="1" ht="15.75" customHeight="1"/>
    <row r="689" s="37" customFormat="1" ht="15.75" customHeight="1"/>
    <row r="690" s="37" customFormat="1" ht="15.75" customHeight="1"/>
    <row r="691" s="37" customFormat="1" ht="15.75" customHeight="1"/>
    <row r="692" s="37" customFormat="1" ht="15.75" customHeight="1"/>
    <row r="693" s="37" customFormat="1" ht="15.75" customHeight="1"/>
    <row r="694" s="37" customFormat="1" ht="15.75" customHeight="1"/>
    <row r="695" s="37" customFormat="1" ht="15.75" customHeight="1"/>
    <row r="696" s="37" customFormat="1" ht="15.75" customHeight="1"/>
    <row r="697" s="37" customFormat="1" ht="15.75" customHeight="1"/>
    <row r="698" s="37" customFormat="1" ht="15.75" customHeight="1"/>
    <row r="699" s="37" customFormat="1" ht="15.75" customHeight="1"/>
    <row r="700" s="37" customFormat="1" ht="15.75" customHeight="1"/>
    <row r="701" s="37" customFormat="1" ht="15.75" customHeight="1"/>
    <row r="702" s="37" customFormat="1" ht="15.75" customHeight="1"/>
    <row r="703" s="37" customFormat="1" ht="15.75" customHeight="1"/>
    <row r="704" s="37" customFormat="1" ht="15.75" customHeight="1"/>
    <row r="705" s="37" customFormat="1" ht="15.75" customHeight="1"/>
    <row r="706" s="37" customFormat="1" ht="15.75" customHeight="1"/>
    <row r="707" s="37" customFormat="1" ht="15.75" customHeight="1"/>
    <row r="708" s="37" customFormat="1" ht="15.75" customHeight="1"/>
    <row r="709" s="37" customFormat="1" ht="15.75" customHeight="1"/>
    <row r="710" s="37" customFormat="1" ht="15.75" customHeight="1"/>
    <row r="711" s="37" customFormat="1" ht="15.75" customHeight="1"/>
    <row r="712" s="37" customFormat="1" ht="15.75" customHeight="1"/>
    <row r="713" s="37" customFormat="1" ht="15.75" customHeight="1"/>
    <row r="714" s="37" customFormat="1" ht="15.75" customHeight="1"/>
    <row r="715" s="37" customFormat="1" ht="15.75" customHeight="1"/>
    <row r="716" s="37" customFormat="1" ht="15.75" customHeight="1"/>
    <row r="717" s="37" customFormat="1" ht="15.75" customHeight="1"/>
    <row r="718" s="37" customFormat="1" ht="15.75" customHeight="1"/>
    <row r="719" s="37" customFormat="1" ht="15.75" customHeight="1"/>
    <row r="720" s="37" customFormat="1" ht="15.75" customHeight="1"/>
    <row r="721" s="37" customFormat="1" ht="15.75" customHeight="1"/>
    <row r="722" s="37" customFormat="1" ht="15.75" customHeight="1"/>
    <row r="723" s="37" customFormat="1" ht="15.75" customHeight="1"/>
    <row r="724" s="37" customFormat="1" ht="15.75" customHeight="1"/>
    <row r="725" s="37" customFormat="1" ht="15.75" customHeight="1"/>
    <row r="726" s="37" customFormat="1" ht="15.75" customHeight="1"/>
    <row r="727" s="37" customFormat="1" ht="15.75" customHeight="1"/>
    <row r="728" s="37" customFormat="1" ht="15.75" customHeight="1"/>
    <row r="729" s="37" customFormat="1" ht="15.75" customHeight="1"/>
    <row r="730" s="37" customFormat="1" ht="15.75" customHeight="1"/>
    <row r="731" s="37" customFormat="1" ht="15.75" customHeight="1"/>
    <row r="732" s="37" customFormat="1" ht="15.75" customHeight="1"/>
    <row r="733" s="37" customFormat="1" ht="15.75" customHeight="1"/>
    <row r="734" s="37" customFormat="1" ht="15.75" customHeight="1"/>
    <row r="735" s="37" customFormat="1" ht="15.75" customHeight="1"/>
    <row r="736" s="37" customFormat="1" ht="15.75" customHeight="1"/>
    <row r="737" s="37" customFormat="1" ht="15.75" customHeight="1"/>
    <row r="738" s="37" customFormat="1" ht="15.75" customHeight="1"/>
    <row r="739" s="37" customFormat="1" ht="15.75" customHeight="1"/>
    <row r="740" s="37" customFormat="1" ht="15.75" customHeight="1"/>
    <row r="741" s="37" customFormat="1" ht="15.75" customHeight="1"/>
    <row r="742" s="37" customFormat="1" ht="15.75" customHeight="1"/>
    <row r="743" s="37" customFormat="1" ht="15.75" customHeight="1"/>
    <row r="744" s="37" customFormat="1" ht="15.75" customHeight="1"/>
    <row r="745" s="37" customFormat="1" ht="15.75" customHeight="1"/>
    <row r="746" s="37" customFormat="1" ht="15.75" customHeight="1"/>
    <row r="747" s="37" customFormat="1" ht="15.75" customHeight="1"/>
    <row r="748" s="37" customFormat="1" ht="15.75" customHeight="1"/>
    <row r="749" s="37" customFormat="1" ht="15.75" customHeight="1"/>
    <row r="750" s="37" customFormat="1" ht="15.75" customHeight="1"/>
    <row r="751" s="37" customFormat="1" ht="15.75" customHeight="1"/>
    <row r="752" s="37" customFormat="1" ht="15.75" customHeight="1"/>
    <row r="753" s="37" customFormat="1" ht="15.75" customHeight="1"/>
    <row r="754" s="37" customFormat="1" ht="15.75" customHeight="1"/>
    <row r="755" s="37" customFormat="1" ht="15.75" customHeight="1"/>
    <row r="756" s="37" customFormat="1" ht="15.75" customHeight="1"/>
    <row r="757" s="37" customFormat="1" ht="15.75" customHeight="1"/>
    <row r="758" s="37" customFormat="1" ht="15.75" customHeight="1"/>
    <row r="759" s="37" customFormat="1" ht="15.75" customHeight="1"/>
    <row r="760" s="37" customFormat="1" ht="15.75" customHeight="1"/>
    <row r="761" s="37" customFormat="1" ht="15.75" customHeight="1"/>
    <row r="762" s="37" customFormat="1" ht="15.75" customHeight="1"/>
    <row r="763" s="37" customFormat="1" ht="15.75" customHeight="1"/>
    <row r="764" s="37" customFormat="1" ht="15.75" customHeight="1"/>
    <row r="765" s="37" customFormat="1" ht="15.75" customHeight="1"/>
    <row r="766" s="37" customFormat="1" ht="15.75" customHeight="1"/>
    <row r="767" s="37" customFormat="1" ht="15.75" customHeight="1"/>
    <row r="768" s="37" customFormat="1" ht="15.75" customHeight="1"/>
    <row r="769" s="37" customFormat="1" ht="15.75" customHeight="1"/>
    <row r="770" s="37" customFormat="1" ht="15.75" customHeight="1"/>
    <row r="771" s="37" customFormat="1" ht="15.75" customHeight="1"/>
    <row r="772" s="37" customFormat="1" ht="15.75" customHeight="1"/>
    <row r="773" s="37" customFormat="1" ht="15.75" customHeight="1"/>
    <row r="774" s="37" customFormat="1" ht="15.75" customHeight="1"/>
    <row r="775" s="37" customFormat="1" ht="15.75" customHeight="1"/>
    <row r="776" s="37" customFormat="1" ht="15.75" customHeight="1"/>
    <row r="777" s="37" customFormat="1" ht="15.75" customHeight="1"/>
    <row r="778" s="37" customFormat="1" ht="15.75" customHeight="1"/>
    <row r="779" s="37" customFormat="1" ht="15.75" customHeight="1"/>
    <row r="780" s="37" customFormat="1" ht="15.75" customHeight="1"/>
    <row r="781" s="37" customFormat="1" ht="15.75" customHeight="1"/>
    <row r="782" s="37" customFormat="1" ht="15.75" customHeight="1"/>
    <row r="783" s="37" customFormat="1" ht="15.75" customHeight="1"/>
    <row r="784" s="37" customFormat="1" ht="15.75" customHeight="1"/>
    <row r="785" s="37" customFormat="1" ht="15.75" customHeight="1"/>
    <row r="786" s="37" customFormat="1" ht="15.75" customHeight="1"/>
    <row r="787" s="37" customFormat="1" ht="15.75" customHeight="1"/>
    <row r="788" s="37" customFormat="1" ht="15.75" customHeight="1"/>
    <row r="789" s="37" customFormat="1" ht="15.75" customHeight="1"/>
    <row r="790" s="37" customFormat="1" ht="15.75" customHeight="1"/>
    <row r="791" s="37" customFormat="1" ht="15.75" customHeight="1"/>
    <row r="792" s="37" customFormat="1" ht="15.75" customHeight="1"/>
    <row r="793" s="37" customFormat="1" ht="15.75" customHeight="1"/>
    <row r="794" s="37" customFormat="1" ht="15.75" customHeight="1"/>
    <row r="795" s="37" customFormat="1" ht="15.75" customHeight="1"/>
    <row r="796" s="37" customFormat="1" ht="15.75" customHeight="1"/>
    <row r="797" s="37" customFormat="1" ht="15.75" customHeight="1"/>
    <row r="798" s="37" customFormat="1" ht="15.75" customHeight="1"/>
    <row r="799" s="37" customFormat="1" ht="15.75" customHeight="1"/>
    <row r="800" s="37" customFormat="1" ht="15.75" customHeight="1"/>
    <row r="801" s="37" customFormat="1" ht="15.75" customHeight="1"/>
    <row r="802" s="37" customFormat="1" ht="15.75" customHeight="1"/>
    <row r="803" s="37" customFormat="1" ht="15.75" customHeight="1"/>
    <row r="804" s="37" customFormat="1" ht="15.75" customHeight="1"/>
    <row r="805" s="37" customFormat="1" ht="15.75" customHeight="1"/>
    <row r="806" s="37" customFormat="1" ht="15.75" customHeight="1"/>
    <row r="807" s="37" customFormat="1" ht="15.75" customHeight="1"/>
    <row r="808" s="37" customFormat="1" ht="15.75" customHeight="1"/>
    <row r="809" s="37" customFormat="1" ht="15.75" customHeight="1"/>
    <row r="810" s="37" customFormat="1" ht="15.75" customHeight="1"/>
    <row r="811" s="37" customFormat="1" ht="15.75" customHeight="1"/>
    <row r="812" s="37" customFormat="1" ht="15.75" customHeight="1"/>
    <row r="813" s="37" customFormat="1" ht="15.75" customHeight="1"/>
    <row r="814" s="37" customFormat="1" ht="15.75" customHeight="1"/>
    <row r="815" s="37" customFormat="1" ht="15.75" customHeight="1"/>
    <row r="816" s="37" customFormat="1" ht="15.75" customHeight="1"/>
    <row r="817" s="37" customFormat="1" ht="15.75" customHeight="1"/>
    <row r="818" s="37" customFormat="1" ht="15.75" customHeight="1"/>
    <row r="819" s="37" customFormat="1" ht="15.75" customHeight="1"/>
    <row r="820" s="37" customFormat="1" ht="15.75" customHeight="1"/>
    <row r="821" s="37" customFormat="1" ht="15.75" customHeight="1"/>
    <row r="822" s="37" customFormat="1" ht="15.75" customHeight="1"/>
    <row r="823" s="37" customFormat="1" ht="15.75" customHeight="1"/>
    <row r="824" s="37" customFormat="1" ht="15.75" customHeight="1"/>
    <row r="825" s="37" customFormat="1" ht="15.75" customHeight="1"/>
    <row r="826" s="37" customFormat="1" ht="15.75" customHeight="1"/>
    <row r="827" s="37" customFormat="1" ht="15.75" customHeight="1"/>
    <row r="828" s="37" customFormat="1" ht="15.75" customHeight="1"/>
    <row r="829" s="37" customFormat="1" ht="15.75" customHeight="1"/>
    <row r="830" s="37" customFormat="1" ht="15.75" customHeight="1"/>
    <row r="831" s="37" customFormat="1" ht="15.75" customHeight="1"/>
    <row r="832" s="37" customFormat="1" ht="15.75" customHeight="1"/>
    <row r="833" s="37" customFormat="1" ht="15.75" customHeight="1"/>
    <row r="834" s="37" customFormat="1" ht="15.75" customHeight="1"/>
    <row r="835" s="37" customFormat="1" ht="15.75" customHeight="1"/>
    <row r="836" s="37" customFormat="1" ht="15.75" customHeight="1"/>
    <row r="837" s="37" customFormat="1" ht="15.75" customHeight="1"/>
    <row r="838" s="37" customFormat="1" ht="15.75" customHeight="1"/>
    <row r="839" s="37" customFormat="1" ht="15.75" customHeight="1"/>
    <row r="840" s="37" customFormat="1" ht="15.75" customHeight="1"/>
    <row r="841" s="37" customFormat="1" ht="15.75" customHeight="1"/>
    <row r="842" s="37" customFormat="1" ht="15.75" customHeight="1"/>
    <row r="843" s="37" customFormat="1" ht="15.75" customHeight="1"/>
    <row r="844" s="37" customFormat="1" ht="15.75" customHeight="1"/>
    <row r="845" s="37" customFormat="1" ht="15.75" customHeight="1"/>
    <row r="846" s="37" customFormat="1" ht="15.75" customHeight="1"/>
    <row r="847" s="37" customFormat="1" ht="15.75" customHeight="1"/>
    <row r="848" s="37" customFormat="1" ht="15.75" customHeight="1"/>
    <row r="849" s="37" customFormat="1" ht="15.75" customHeight="1"/>
    <row r="850" s="37" customFormat="1" ht="15.75" customHeight="1"/>
    <row r="851" s="37" customFormat="1" ht="15.75" customHeight="1"/>
    <row r="852" s="37" customFormat="1" ht="15.75" customHeight="1"/>
    <row r="853" s="37" customFormat="1" ht="15.75" customHeight="1"/>
    <row r="854" s="37" customFormat="1" ht="15.75" customHeight="1"/>
    <row r="855" s="37" customFormat="1" ht="15.75" customHeight="1"/>
    <row r="856" s="37" customFormat="1" ht="15.75" customHeight="1"/>
    <row r="857" s="37" customFormat="1" ht="15.75" customHeight="1"/>
    <row r="858" s="37" customFormat="1" ht="15.75" customHeight="1"/>
    <row r="859" s="37" customFormat="1" ht="15.75" customHeight="1"/>
    <row r="860" s="37" customFormat="1" ht="15.75" customHeight="1"/>
    <row r="861" s="37" customFormat="1" ht="15.75" customHeight="1"/>
    <row r="862" s="37" customFormat="1" ht="15.75" customHeight="1"/>
    <row r="863" s="37" customFormat="1" ht="15.75" customHeight="1"/>
    <row r="864" s="37" customFormat="1" ht="15.75" customHeight="1"/>
    <row r="865" s="37" customFormat="1" ht="15.75" customHeight="1"/>
    <row r="866" s="37" customFormat="1" ht="15.75" customHeight="1"/>
    <row r="867" s="37" customFormat="1" ht="15.75" customHeight="1"/>
    <row r="868" s="37" customFormat="1" ht="15.75" customHeight="1"/>
    <row r="869" s="37" customFormat="1" ht="15.75" customHeight="1"/>
    <row r="870" s="37" customFormat="1" ht="15.75" customHeight="1"/>
    <row r="871" s="37" customFormat="1" ht="15.75" customHeight="1"/>
    <row r="872" s="37" customFormat="1" ht="15.75" customHeight="1"/>
    <row r="873" s="37" customFormat="1" ht="15.75" customHeight="1"/>
    <row r="874" s="37" customFormat="1" ht="15.75" customHeight="1"/>
    <row r="875" s="37" customFormat="1" ht="15.75" customHeight="1"/>
    <row r="876" s="37" customFormat="1" ht="15.75" customHeight="1"/>
    <row r="877" s="37" customFormat="1" ht="15.75" customHeight="1"/>
    <row r="878" s="37" customFormat="1" ht="15.75" customHeight="1"/>
    <row r="879" s="37" customFormat="1" ht="15.75" customHeight="1"/>
    <row r="880" s="37" customFormat="1" ht="15.75" customHeight="1"/>
    <row r="881" s="37" customFormat="1" ht="15.75" customHeight="1"/>
    <row r="882" s="37" customFormat="1" ht="15.75" customHeight="1"/>
    <row r="883" s="37" customFormat="1" ht="15.75" customHeight="1"/>
    <row r="884" s="37" customFormat="1" ht="15.75" customHeight="1"/>
    <row r="885" s="37" customFormat="1" ht="15.75" customHeight="1"/>
    <row r="886" s="37" customFormat="1" ht="15.75" customHeight="1"/>
    <row r="887" s="37" customFormat="1" ht="15.75" customHeight="1"/>
    <row r="888" s="37" customFormat="1" ht="15.75" customHeight="1"/>
    <row r="889" s="37" customFormat="1" ht="15.75" customHeight="1"/>
    <row r="890" s="37" customFormat="1" ht="15.75" customHeight="1"/>
    <row r="891" s="37" customFormat="1" ht="15.75" customHeight="1"/>
    <row r="892" s="37" customFormat="1" ht="15.75" customHeight="1"/>
    <row r="893" s="37" customFormat="1" ht="15.75" customHeight="1"/>
    <row r="894" s="37" customFormat="1" ht="15.75" customHeight="1"/>
    <row r="895" s="37" customFormat="1" ht="15.75" customHeight="1"/>
    <row r="896" s="37" customFormat="1" ht="15.75" customHeight="1"/>
    <row r="897" s="37" customFormat="1" ht="15.75" customHeight="1"/>
    <row r="898" s="37" customFormat="1" ht="15.75" customHeight="1"/>
    <row r="899" s="37" customFormat="1" ht="15.75" customHeight="1"/>
    <row r="900" s="37" customFormat="1" ht="15.75" customHeight="1"/>
    <row r="901" s="37" customFormat="1" ht="15.75" customHeight="1"/>
    <row r="902" s="37" customFormat="1" ht="15.75" customHeight="1"/>
    <row r="903" s="37" customFormat="1" ht="15.75" customHeight="1"/>
    <row r="904" s="37" customFormat="1" ht="15.75" customHeight="1"/>
    <row r="905" s="37" customFormat="1" ht="15.75" customHeight="1"/>
    <row r="906" s="37" customFormat="1" ht="15.75" customHeight="1"/>
    <row r="907" s="37" customFormat="1" ht="15.75" customHeight="1"/>
    <row r="908" s="37" customFormat="1" ht="15.75" customHeight="1"/>
    <row r="909" s="37" customFormat="1" ht="15.75" customHeight="1"/>
    <row r="910" s="37" customFormat="1" ht="15.75" customHeight="1"/>
    <row r="911" s="37" customFormat="1" ht="15.75" customHeight="1"/>
    <row r="912" s="37" customFormat="1" ht="15.75" customHeight="1"/>
    <row r="913" s="37" customFormat="1" ht="15.75" customHeight="1"/>
    <row r="914" s="37" customFormat="1" ht="15.75" customHeight="1"/>
    <row r="915" s="37" customFormat="1" ht="15.75" customHeight="1"/>
    <row r="916" s="37" customFormat="1" ht="15.75" customHeight="1"/>
    <row r="917" s="37" customFormat="1" ht="15.75" customHeight="1"/>
    <row r="918" s="37" customFormat="1" ht="15.75" customHeight="1"/>
    <row r="919" s="37" customFormat="1" ht="15.75" customHeight="1"/>
    <row r="920" s="37" customFormat="1" ht="15.75" customHeight="1"/>
    <row r="921" s="37" customFormat="1" ht="15.75" customHeight="1"/>
    <row r="922" s="37" customFormat="1" ht="15.75" customHeight="1"/>
    <row r="923" s="37" customFormat="1" ht="15.75" customHeight="1"/>
    <row r="924" s="37" customFormat="1" ht="15.75" customHeight="1"/>
    <row r="925" s="37" customFormat="1" ht="15.75" customHeight="1"/>
    <row r="926" s="37" customFormat="1" ht="15.75" customHeight="1"/>
    <row r="927" s="37" customFormat="1" ht="15.75" customHeight="1"/>
    <row r="928" s="37" customFormat="1" ht="15.75" customHeight="1"/>
    <row r="929" s="37" customFormat="1" ht="15.75" customHeight="1"/>
    <row r="930" s="37" customFormat="1" ht="15.75" customHeight="1"/>
    <row r="931" s="37" customFormat="1" ht="15.75" customHeight="1"/>
    <row r="932" s="37" customFormat="1" ht="15.75" customHeight="1"/>
    <row r="933" s="37" customFormat="1" ht="15.75" customHeight="1"/>
    <row r="934" s="37" customFormat="1" ht="15.75" customHeight="1"/>
    <row r="935" s="37" customFormat="1" ht="15.75" customHeight="1"/>
    <row r="936" s="37" customFormat="1" ht="15.75" customHeight="1"/>
    <row r="937" s="37" customFormat="1" ht="15.75" customHeight="1"/>
    <row r="938" s="37" customFormat="1" ht="15.75" customHeight="1"/>
    <row r="939" s="37" customFormat="1" ht="15.75" customHeight="1"/>
    <row r="940" s="37" customFormat="1" ht="15.75" customHeight="1"/>
    <row r="941" s="37" customFormat="1" ht="15.75" customHeight="1"/>
    <row r="942" s="37" customFormat="1" ht="15.75" customHeight="1"/>
    <row r="943" s="37" customFormat="1" ht="15.75" customHeight="1"/>
    <row r="944" s="37" customFormat="1" ht="15.75" customHeight="1"/>
    <row r="945" s="37" customFormat="1" ht="15.75" customHeight="1"/>
    <row r="946" s="37" customFormat="1" ht="15.75" customHeight="1"/>
    <row r="947" s="37" customFormat="1" ht="15.75" customHeight="1"/>
    <row r="948" s="37" customFormat="1" ht="15.75" customHeight="1"/>
    <row r="949" s="37" customFormat="1" ht="15.75" customHeight="1"/>
    <row r="950" s="37" customFormat="1" ht="15.75" customHeight="1"/>
    <row r="951" s="37" customFormat="1" ht="15.75" customHeight="1"/>
    <row r="952" s="37" customFormat="1" ht="15.75" customHeight="1"/>
    <row r="953" s="37" customFormat="1" ht="15.75" customHeight="1"/>
    <row r="954" s="37" customFormat="1" ht="15.75" customHeight="1"/>
    <row r="955" s="37" customFormat="1" ht="15.75" customHeight="1"/>
    <row r="956" s="37" customFormat="1" ht="15.75" customHeight="1"/>
    <row r="957" s="37" customFormat="1" ht="15.75" customHeight="1"/>
    <row r="958" s="37" customFormat="1" ht="15.75" customHeight="1"/>
    <row r="959" s="37" customFormat="1" ht="15.75" customHeight="1"/>
    <row r="960" s="37" customFormat="1" ht="15.75" customHeight="1"/>
    <row r="961" s="37" customFormat="1" ht="15.75" customHeight="1"/>
    <row r="962" s="37" customFormat="1" ht="15.75" customHeight="1"/>
    <row r="963" s="37" customFormat="1" ht="15.75" customHeight="1"/>
    <row r="964" s="37" customFormat="1" ht="15.75" customHeight="1"/>
    <row r="965" s="37" customFormat="1" ht="15.75" customHeight="1"/>
    <row r="966" s="37" customFormat="1" ht="15.75" customHeight="1"/>
    <row r="967" s="37" customFormat="1" ht="15.75" customHeight="1"/>
    <row r="968" s="37" customFormat="1" ht="15.75" customHeight="1"/>
    <row r="969" s="37" customFormat="1" ht="15.75" customHeight="1"/>
    <row r="970" s="37" customFormat="1" ht="15.75" customHeight="1"/>
    <row r="971" s="37" customFormat="1" ht="15.75" customHeight="1"/>
    <row r="972" s="37" customFormat="1" ht="15.75" customHeight="1"/>
    <row r="973" s="37" customFormat="1" ht="15.75" customHeight="1"/>
    <row r="974" s="37" customFormat="1" ht="15.75" customHeight="1"/>
    <row r="975" s="37" customFormat="1" ht="15.75" customHeight="1"/>
    <row r="976" s="37" customFormat="1" ht="15.75" customHeight="1"/>
    <row r="977" s="37" customFormat="1" ht="15.75" customHeight="1"/>
    <row r="978" s="37" customFormat="1" ht="15.75" customHeight="1"/>
    <row r="979" s="37" customFormat="1" ht="15.75" customHeight="1"/>
    <row r="980" s="37" customFormat="1" ht="15.75" customHeight="1"/>
    <row r="981" s="37" customFormat="1" ht="15.75" customHeight="1"/>
    <row r="982" s="37" customFormat="1" ht="15.75" customHeight="1"/>
    <row r="983" s="37" customFormat="1" ht="15.75" customHeight="1"/>
    <row r="984" s="37" customFormat="1" ht="15.75" customHeight="1"/>
    <row r="985" s="37" customFormat="1" ht="15.75" customHeight="1"/>
    <row r="986" s="37" customFormat="1" ht="15.75" customHeight="1"/>
    <row r="987" s="37" customFormat="1" ht="15.75" customHeight="1"/>
    <row r="988" s="37" customFormat="1" ht="15.75" customHeight="1"/>
    <row r="989" s="37" customFormat="1" ht="15.75" customHeight="1"/>
    <row r="990" s="37" customFormat="1" ht="15.75" customHeight="1"/>
    <row r="991" s="37" customFormat="1" ht="15.75" customHeight="1"/>
    <row r="992" s="37" customFormat="1" ht="15.75" customHeight="1"/>
    <row r="993" s="37" customFormat="1" ht="15.75" customHeight="1"/>
    <row r="994" s="37" customFormat="1" ht="15.75" customHeight="1"/>
    <row r="995" s="37" customFormat="1" ht="15.75" customHeight="1"/>
  </sheetData>
  <mergeCells count="27">
    <mergeCell ref="B39:L39"/>
    <mergeCell ref="B41:L42"/>
    <mergeCell ref="D46:L46"/>
    <mergeCell ref="A18:D18"/>
    <mergeCell ref="E18:K18"/>
    <mergeCell ref="A21:D21"/>
    <mergeCell ref="E23:K23"/>
    <mergeCell ref="B36:L36"/>
    <mergeCell ref="B37:H37"/>
    <mergeCell ref="A15:D15"/>
    <mergeCell ref="E15:K15"/>
    <mergeCell ref="A16:D16"/>
    <mergeCell ref="E16:K16"/>
    <mergeCell ref="A17:D17"/>
    <mergeCell ref="E17:K17"/>
    <mergeCell ref="A12:D12"/>
    <mergeCell ref="E12:K12"/>
    <mergeCell ref="A13:D13"/>
    <mergeCell ref="E13:K13"/>
    <mergeCell ref="A14:D14"/>
    <mergeCell ref="E14:K14"/>
    <mergeCell ref="A6:L6"/>
    <mergeCell ref="A7:L7"/>
    <mergeCell ref="A8:L8"/>
    <mergeCell ref="A10:D10"/>
    <mergeCell ref="A11:D11"/>
    <mergeCell ref="E11:K11"/>
  </mergeCells>
  <dataValidations count="6">
    <dataValidation type="list" allowBlank="1" showInputMessage="1" showErrorMessage="1" sqref="E23:K24" xr:uid="{584B92D8-D9C1-46D5-85F1-207F1E4081CF}">
      <formula1>"-,USD,BZD"</formula1>
    </dataValidation>
    <dataValidation type="list" allowBlank="1" showInputMessage="1" showErrorMessage="1" sqref="G27:G29" xr:uid="{C2869095-966E-4964-925F-776F8C7EFFA9}">
      <formula1>"-,JAN,FEB,MAR,APR,MAY,JUN,JUL,AUG,SEP,OCT,NOV,DEC"</formula1>
    </dataValidation>
    <dataValidation type="textLength" allowBlank="1" showInputMessage="1" showErrorMessage="1" sqref="H27:H29" xr:uid="{43996C37-B753-4D05-99B9-97FEF133BEEA}">
      <formula1>4</formula1>
      <formula2>4</formula2>
    </dataValidation>
    <dataValidation type="whole" allowBlank="1" showInputMessage="1" showErrorMessage="1" sqref="F27:F29" xr:uid="{40ED4F45-01FE-4224-9739-98C5B4313B54}">
      <formula1>1</formula1>
      <formula2>31</formula2>
    </dataValidation>
    <dataValidation type="list" allowBlank="1" showInputMessage="1" showErrorMessage="1" sqref="C46" xr:uid="{F6CD068B-0CB9-4E1E-B181-4338A50D6886}">
      <formula1>"ü "</formula1>
    </dataValidation>
    <dataValidation type="list" allowBlank="1" showInputMessage="1" showErrorMessage="1" sqref="E14:K14" xr:uid="{FAE0C4A6-E6C4-4A6A-9158-2829FC0DE7E9}">
      <formula1>"-,Business Entity, Sole Practitioner"</formula1>
    </dataValidation>
  </dataValidations>
  <hyperlinks>
    <hyperlink ref="B37" r:id="rId1" xr:uid="{479E876A-8C59-41E7-8F53-0EFF9A167625}"/>
  </hyperlinks>
  <pageMargins left="0.7" right="0.7" top="0.75" bottom="0.75" header="0" footer="0"/>
  <pageSetup scale="9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1E57-3811-44F8-8D56-D47F11814FD7}">
  <sheetPr>
    <tabColor rgb="FFFF0000"/>
  </sheetPr>
  <dimension ref="A1:G391"/>
  <sheetViews>
    <sheetView showGridLines="0" tabSelected="1" zoomScaleNormal="100" workbookViewId="0">
      <selection activeCell="M16" sqref="M16"/>
    </sheetView>
  </sheetViews>
  <sheetFormatPr defaultColWidth="14.42578125" defaultRowHeight="15" customHeight="1"/>
  <cols>
    <col min="1" max="1" width="4.42578125" style="1" customWidth="1"/>
    <col min="2" max="2" width="8.140625" style="1" customWidth="1"/>
    <col min="3" max="3" width="51.5703125" style="1" customWidth="1"/>
    <col min="4" max="4" width="8.140625" style="1" bestFit="1" customWidth="1"/>
    <col min="5" max="5" width="22.140625" style="1" customWidth="1"/>
    <col min="6" max="6" width="24" style="1" customWidth="1"/>
    <col min="7" max="7" width="3.42578125" style="1" customWidth="1"/>
    <col min="8" max="19" width="8.7109375" style="1" customWidth="1"/>
    <col min="20" max="16384" width="14.42578125" style="1"/>
  </cols>
  <sheetData>
    <row r="1" spans="1:7" ht="13.9"/>
    <row r="5" spans="1:7" ht="15.75" customHeight="1"/>
    <row r="6" spans="1:7" ht="19.5" customHeight="1">
      <c r="A6" s="146" t="s">
        <v>1</v>
      </c>
      <c r="B6" s="147"/>
      <c r="C6" s="147"/>
      <c r="D6" s="147"/>
      <c r="E6" s="147"/>
      <c r="F6" s="147"/>
      <c r="G6" s="147"/>
    </row>
    <row r="7" spans="1:7" ht="30.75" customHeight="1">
      <c r="A7" s="148" t="s">
        <v>30</v>
      </c>
      <c r="B7" s="148"/>
      <c r="C7" s="148"/>
      <c r="D7" s="148"/>
      <c r="E7" s="148"/>
      <c r="F7" s="148"/>
      <c r="G7" s="148"/>
    </row>
    <row r="8" spans="1:7" ht="6" customHeight="1">
      <c r="A8" s="149"/>
      <c r="B8" s="158"/>
      <c r="C8" s="158"/>
      <c r="D8" s="158"/>
      <c r="E8" s="158"/>
      <c r="F8" s="158"/>
      <c r="G8" s="158"/>
    </row>
    <row r="9" spans="1:7" ht="12" customHeight="1"/>
    <row r="10" spans="1:7" ht="15.75" customHeight="1"/>
    <row r="11" spans="1:7" ht="15.75" customHeight="1">
      <c r="B11" s="145" t="s">
        <v>31</v>
      </c>
      <c r="C11" s="145"/>
      <c r="D11" s="145"/>
      <c r="E11" s="145"/>
      <c r="F11" s="81"/>
      <c r="G11"/>
    </row>
    <row r="12" spans="1:7" ht="15.75" customHeight="1">
      <c r="B12" s="4"/>
      <c r="C12" s="4"/>
      <c r="D12" s="4"/>
      <c r="E12" s="4"/>
      <c r="F12" s="13"/>
      <c r="G12"/>
    </row>
    <row r="13" spans="1:7" ht="15.75" customHeight="1">
      <c r="B13" s="14" t="s">
        <v>32</v>
      </c>
      <c r="C13" s="136" t="s">
        <v>33</v>
      </c>
      <c r="D13" s="136"/>
      <c r="E13" s="136"/>
      <c r="F13" s="28"/>
      <c r="G13"/>
    </row>
    <row r="14" spans="1:7" ht="15.75" customHeight="1">
      <c r="B14" s="15" t="s">
        <v>34</v>
      </c>
      <c r="C14" s="129"/>
      <c r="D14" s="129"/>
      <c r="E14" s="129"/>
      <c r="F14" s="29"/>
      <c r="G14"/>
    </row>
    <row r="15" spans="1:7" ht="15.75" customHeight="1">
      <c r="B15" s="15" t="s">
        <v>35</v>
      </c>
      <c r="C15" s="129"/>
      <c r="D15" s="129"/>
      <c r="E15" s="129"/>
      <c r="F15" s="30"/>
      <c r="G15"/>
    </row>
    <row r="16" spans="1:7" ht="15.75" customHeight="1">
      <c r="B16" s="15" t="s">
        <v>36</v>
      </c>
      <c r="C16" s="129"/>
      <c r="D16" s="129"/>
      <c r="E16" s="129"/>
      <c r="F16" s="30"/>
      <c r="G16"/>
    </row>
    <row r="17" spans="2:7" ht="15.75" customHeight="1">
      <c r="B17" s="15" t="s">
        <v>37</v>
      </c>
      <c r="C17" s="129"/>
      <c r="D17" s="129"/>
      <c r="E17" s="129"/>
      <c r="F17" s="30"/>
      <c r="G17"/>
    </row>
    <row r="18" spans="2:7" ht="15.75" customHeight="1">
      <c r="B18" s="15" t="s">
        <v>38</v>
      </c>
      <c r="C18" s="129"/>
      <c r="D18" s="129"/>
      <c r="E18" s="129"/>
      <c r="F18" s="30"/>
      <c r="G18"/>
    </row>
    <row r="19" spans="2:7" ht="15.75" customHeight="1">
      <c r="B19" s="15" t="s">
        <v>39</v>
      </c>
      <c r="C19" s="129"/>
      <c r="D19" s="129"/>
      <c r="E19" s="129"/>
      <c r="F19" s="30"/>
      <c r="G19"/>
    </row>
    <row r="20" spans="2:7" ht="15.75" customHeight="1">
      <c r="B20" s="15" t="s">
        <v>40</v>
      </c>
      <c r="C20" s="129"/>
      <c r="D20" s="129"/>
      <c r="E20" s="129"/>
      <c r="F20" s="30"/>
      <c r="G20"/>
    </row>
    <row r="21" spans="2:7" ht="15.75" customHeight="1">
      <c r="B21" s="15" t="s">
        <v>41</v>
      </c>
      <c r="C21" s="129"/>
      <c r="D21" s="129"/>
      <c r="E21" s="129"/>
      <c r="F21" s="30"/>
      <c r="G21"/>
    </row>
    <row r="22" spans="2:7" ht="15.75" customHeight="1">
      <c r="B22" s="15" t="s">
        <v>42</v>
      </c>
      <c r="C22" s="129"/>
      <c r="D22" s="129"/>
      <c r="E22" s="129"/>
      <c r="F22" s="30"/>
      <c r="G22"/>
    </row>
    <row r="23" spans="2:7" ht="15.75" customHeight="1">
      <c r="B23" s="15"/>
      <c r="C23" s="130"/>
      <c r="D23" s="131"/>
      <c r="E23" s="132"/>
      <c r="F23" s="31"/>
      <c r="G23"/>
    </row>
    <row r="24" spans="2:7" ht="15.75" customHeight="1">
      <c r="B24" s="18" t="s">
        <v>43</v>
      </c>
      <c r="C24" s="133" t="s">
        <v>44</v>
      </c>
      <c r="D24" s="134"/>
      <c r="E24" s="135"/>
      <c r="F24" s="30"/>
      <c r="G24"/>
    </row>
    <row r="25" spans="2:7" ht="33.75" customHeight="1">
      <c r="B25" s="17"/>
      <c r="C25" s="17"/>
      <c r="D25" s="138" t="s">
        <v>45</v>
      </c>
      <c r="E25" s="138"/>
      <c r="F25" s="19">
        <f>SUM(F14:F22)-F24</f>
        <v>0</v>
      </c>
      <c r="G25"/>
    </row>
    <row r="26" spans="2:7" ht="15.75" customHeight="1">
      <c r="B26" s="16"/>
      <c r="C26" s="17"/>
      <c r="D26" s="32"/>
      <c r="E26" s="32"/>
      <c r="F26" s="33"/>
      <c r="G26"/>
    </row>
    <row r="27" spans="2:7" ht="15.75" customHeight="1">
      <c r="B27" s="14" t="s">
        <v>46</v>
      </c>
      <c r="C27" s="136" t="s">
        <v>47</v>
      </c>
      <c r="D27" s="136"/>
      <c r="E27" s="136"/>
      <c r="F27" s="28"/>
      <c r="G27"/>
    </row>
    <row r="28" spans="2:7" ht="15.75" customHeight="1">
      <c r="B28" s="15" t="s">
        <v>34</v>
      </c>
      <c r="C28" s="137" t="s">
        <v>48</v>
      </c>
      <c r="D28" s="137"/>
      <c r="E28" s="137"/>
      <c r="F28" s="34"/>
      <c r="G28"/>
    </row>
    <row r="29" spans="2:7" ht="15.75" customHeight="1">
      <c r="B29" s="15" t="s">
        <v>35</v>
      </c>
      <c r="C29" s="121" t="s">
        <v>49</v>
      </c>
      <c r="D29" s="121"/>
      <c r="E29" s="121"/>
      <c r="F29" s="30"/>
      <c r="G29"/>
    </row>
    <row r="30" spans="2:7" ht="15.75" customHeight="1">
      <c r="B30" s="15" t="s">
        <v>50</v>
      </c>
      <c r="C30" s="121" t="s">
        <v>51</v>
      </c>
      <c r="D30" s="121"/>
      <c r="E30" s="121"/>
      <c r="F30" s="30"/>
      <c r="G30"/>
    </row>
    <row r="31" spans="2:7" ht="15.75" customHeight="1">
      <c r="B31" s="15" t="s">
        <v>52</v>
      </c>
      <c r="C31" s="121" t="s">
        <v>53</v>
      </c>
      <c r="D31" s="121"/>
      <c r="E31" s="121"/>
      <c r="F31" s="30"/>
      <c r="G31"/>
    </row>
    <row r="32" spans="2:7" ht="15.75" customHeight="1">
      <c r="B32" s="15" t="s">
        <v>54</v>
      </c>
      <c r="C32" s="121" t="s">
        <v>55</v>
      </c>
      <c r="D32" s="121"/>
      <c r="E32" s="121"/>
      <c r="F32" s="30"/>
      <c r="G32"/>
    </row>
    <row r="33" spans="2:7" ht="15.75" customHeight="1">
      <c r="B33" s="15" t="s">
        <v>56</v>
      </c>
      <c r="C33" s="121" t="s">
        <v>57</v>
      </c>
      <c r="D33" s="121"/>
      <c r="E33" s="121"/>
      <c r="F33" s="30"/>
      <c r="G33"/>
    </row>
    <row r="34" spans="2:7" ht="15.75" customHeight="1">
      <c r="B34" s="15" t="s">
        <v>58</v>
      </c>
      <c r="C34" s="121" t="s">
        <v>59</v>
      </c>
      <c r="D34" s="121"/>
      <c r="E34" s="121"/>
      <c r="F34" s="30"/>
      <c r="G34"/>
    </row>
    <row r="35" spans="2:7" ht="15.75" customHeight="1">
      <c r="B35" s="15" t="s">
        <v>60</v>
      </c>
      <c r="C35" s="121" t="s">
        <v>61</v>
      </c>
      <c r="D35" s="121"/>
      <c r="E35" s="121"/>
      <c r="F35" s="30"/>
      <c r="G35"/>
    </row>
    <row r="36" spans="2:7" ht="15.75" customHeight="1">
      <c r="B36" s="15" t="s">
        <v>62</v>
      </c>
      <c r="C36" s="121" t="s">
        <v>63</v>
      </c>
      <c r="D36" s="121"/>
      <c r="E36" s="121"/>
      <c r="F36" s="30"/>
      <c r="G36"/>
    </row>
    <row r="37" spans="2:7" ht="15.75" customHeight="1">
      <c r="B37" s="15" t="s">
        <v>64</v>
      </c>
      <c r="C37" s="121" t="s">
        <v>65</v>
      </c>
      <c r="D37" s="121"/>
      <c r="E37" s="121"/>
      <c r="F37" s="30"/>
      <c r="G37"/>
    </row>
    <row r="38" spans="2:7" ht="15.75" customHeight="1">
      <c r="B38" s="15" t="s">
        <v>66</v>
      </c>
      <c r="C38" s="121" t="s">
        <v>67</v>
      </c>
      <c r="D38" s="121"/>
      <c r="E38" s="121"/>
      <c r="F38" s="30"/>
      <c r="G38"/>
    </row>
    <row r="39" spans="2:7" ht="15.75" customHeight="1">
      <c r="B39" s="15" t="s">
        <v>68</v>
      </c>
      <c r="C39" s="121" t="s">
        <v>69</v>
      </c>
      <c r="D39" s="121"/>
      <c r="E39" s="121"/>
      <c r="F39" s="30"/>
      <c r="G39"/>
    </row>
    <row r="40" spans="2:7" ht="15.75" customHeight="1">
      <c r="B40" s="15" t="s">
        <v>70</v>
      </c>
      <c r="C40" s="121" t="s">
        <v>71</v>
      </c>
      <c r="D40" s="121"/>
      <c r="E40" s="121"/>
      <c r="F40" s="30"/>
      <c r="G40"/>
    </row>
    <row r="41" spans="2:7" ht="15.75" customHeight="1">
      <c r="B41" s="15" t="s">
        <v>72</v>
      </c>
      <c r="C41" s="121" t="s">
        <v>73</v>
      </c>
      <c r="D41" s="121"/>
      <c r="E41" s="121"/>
      <c r="F41" s="30"/>
      <c r="G41"/>
    </row>
    <row r="42" spans="2:7" ht="15.75" customHeight="1">
      <c r="B42" s="15" t="s">
        <v>74</v>
      </c>
      <c r="C42" s="121" t="s">
        <v>75</v>
      </c>
      <c r="D42" s="121"/>
      <c r="E42" s="121"/>
      <c r="F42" s="30"/>
      <c r="G42"/>
    </row>
    <row r="43" spans="2:7" ht="15.75" customHeight="1">
      <c r="B43" s="15" t="s">
        <v>76</v>
      </c>
      <c r="C43" s="121" t="s">
        <v>77</v>
      </c>
      <c r="D43" s="121"/>
      <c r="E43" s="121"/>
      <c r="F43" s="30"/>
      <c r="G43"/>
    </row>
    <row r="44" spans="2:7" ht="15.75" customHeight="1">
      <c r="B44" s="15" t="s">
        <v>78</v>
      </c>
      <c r="C44" s="143" t="s">
        <v>79</v>
      </c>
      <c r="D44" s="144"/>
      <c r="E44" s="120"/>
      <c r="F44" s="30"/>
      <c r="G44"/>
    </row>
    <row r="45" spans="2:7" ht="15.75" customHeight="1">
      <c r="B45" s="15" t="s">
        <v>80</v>
      </c>
      <c r="C45" s="143" t="s">
        <v>81</v>
      </c>
      <c r="D45" s="144"/>
      <c r="E45" s="120"/>
      <c r="F45" s="30"/>
      <c r="G45"/>
    </row>
    <row r="46" spans="2:7" ht="15.75" customHeight="1">
      <c r="B46" s="15" t="s">
        <v>82</v>
      </c>
      <c r="C46" s="121" t="s">
        <v>83</v>
      </c>
      <c r="D46" s="121"/>
      <c r="E46" s="121"/>
      <c r="F46" s="30"/>
      <c r="G46"/>
    </row>
    <row r="47" spans="2:7" ht="15.75" customHeight="1">
      <c r="B47" s="15" t="s">
        <v>84</v>
      </c>
      <c r="C47" s="120" t="s">
        <v>85</v>
      </c>
      <c r="D47" s="121"/>
      <c r="E47" s="121"/>
      <c r="F47" s="30"/>
      <c r="G47"/>
    </row>
    <row r="48" spans="2:7" ht="15.75" customHeight="1">
      <c r="B48" s="15" t="s">
        <v>86</v>
      </c>
      <c r="C48" s="121" t="s">
        <v>87</v>
      </c>
      <c r="D48" s="121"/>
      <c r="E48" s="121"/>
      <c r="F48" s="30"/>
      <c r="G48"/>
    </row>
    <row r="49" spans="2:7" ht="24.75" customHeight="1">
      <c r="B49" s="17"/>
      <c r="C49" s="128" t="s">
        <v>88</v>
      </c>
      <c r="D49" s="128"/>
      <c r="E49" s="128"/>
      <c r="F49" s="19">
        <f>SUM(F28:F48)</f>
        <v>0</v>
      </c>
      <c r="G49"/>
    </row>
    <row r="50" spans="2:7" ht="15.75" customHeight="1">
      <c r="B50" s="18" t="s">
        <v>89</v>
      </c>
      <c r="C50" s="122" t="s">
        <v>90</v>
      </c>
      <c r="D50" s="123"/>
      <c r="E50" s="124"/>
      <c r="F50" s="35"/>
      <c r="G50"/>
    </row>
    <row r="51" spans="2:7" ht="15.75" customHeight="1">
      <c r="B51" s="15" t="s">
        <v>34</v>
      </c>
      <c r="C51" s="125" t="s">
        <v>91</v>
      </c>
      <c r="D51" s="126"/>
      <c r="E51" s="127"/>
      <c r="F51" s="30"/>
      <c r="G51"/>
    </row>
    <row r="52" spans="2:7" ht="15.75" customHeight="1">
      <c r="B52" s="15"/>
      <c r="C52" s="121"/>
      <c r="D52" s="121"/>
      <c r="E52" s="121"/>
      <c r="F52" s="35"/>
      <c r="G52"/>
    </row>
    <row r="53" spans="2:7" ht="15.75" customHeight="1">
      <c r="B53" s="20"/>
      <c r="C53" s="20"/>
      <c r="D53" s="21"/>
      <c r="E53" s="21"/>
      <c r="F53" s="22"/>
      <c r="G53"/>
    </row>
    <row r="54" spans="2:7" ht="15.75" customHeight="1">
      <c r="B54" s="20"/>
      <c r="C54" s="20"/>
      <c r="D54" s="21"/>
      <c r="E54" s="21"/>
      <c r="F54" s="22"/>
      <c r="G54"/>
    </row>
    <row r="55" spans="2:7" ht="15.75" customHeight="1">
      <c r="B55" s="20"/>
      <c r="C55" s="140" t="s">
        <v>92</v>
      </c>
      <c r="D55" s="140"/>
      <c r="E55" s="140"/>
      <c r="F55" s="23">
        <f>+F25-F49+F51</f>
        <v>0</v>
      </c>
      <c r="G55"/>
    </row>
    <row r="56" spans="2:7" ht="15.75" customHeight="1">
      <c r="B56" s="20"/>
      <c r="C56" s="20"/>
      <c r="D56" s="21"/>
      <c r="E56" s="21"/>
      <c r="F56" s="22"/>
      <c r="G56"/>
    </row>
    <row r="57" spans="2:7" ht="15.75" customHeight="1">
      <c r="B57" s="141" t="s">
        <v>93</v>
      </c>
      <c r="C57" s="138"/>
      <c r="D57" s="138"/>
      <c r="E57" s="142"/>
      <c r="F57" s="24"/>
      <c r="G57"/>
    </row>
    <row r="58" spans="2:7" ht="15.75" customHeight="1">
      <c r="B58" s="25"/>
      <c r="C58" s="25"/>
      <c r="D58" s="25"/>
      <c r="E58" s="25"/>
      <c r="F58" s="26"/>
      <c r="G58"/>
    </row>
    <row r="59" spans="2:7" ht="15.75" customHeight="1" thickBot="1">
      <c r="B59" s="139" t="s">
        <v>94</v>
      </c>
      <c r="C59" s="139"/>
      <c r="D59" s="139"/>
      <c r="E59" s="139"/>
      <c r="F59" s="27">
        <f>+F55+F57</f>
        <v>0</v>
      </c>
      <c r="G59"/>
    </row>
    <row r="60" spans="2:7" ht="15.75" customHeight="1" thickTop="1"/>
    <row r="61" spans="2:7" ht="15.75" customHeight="1"/>
    <row r="62" spans="2:7" ht="15.75" customHeight="1"/>
    <row r="63" spans="2:7" ht="15.75" customHeight="1"/>
    <row r="64" spans="2:7" ht="15.75" customHeight="1"/>
    <row r="65" s="1" customFormat="1" ht="15.75" customHeight="1"/>
    <row r="66" s="1" customFormat="1" ht="15.75" customHeight="1"/>
    <row r="67" s="1" customFormat="1" ht="15.75" customHeight="1"/>
    <row r="68" s="1" customFormat="1" ht="15.75" customHeight="1"/>
    <row r="69" s="1" customFormat="1" ht="15.75" customHeight="1"/>
    <row r="70" s="1" customFormat="1" ht="15.75" customHeight="1"/>
    <row r="71" s="1" customFormat="1" ht="15.75" customHeight="1"/>
    <row r="72" s="1" customFormat="1" ht="15.75" customHeight="1"/>
    <row r="73" s="1" customFormat="1" ht="15.75" customHeight="1"/>
    <row r="74" s="1" customFormat="1" ht="15.75" customHeight="1"/>
    <row r="75" s="1" customFormat="1" ht="15.75" customHeight="1"/>
    <row r="76" s="1" customFormat="1" ht="15.75" customHeight="1"/>
    <row r="77" s="1" customFormat="1" ht="15.75" customHeight="1"/>
    <row r="78" s="1" customFormat="1" ht="15.75" customHeight="1"/>
    <row r="79" s="1" customFormat="1" ht="15.75" customHeight="1"/>
    <row r="80" s="1" customFormat="1" ht="15.75" customHeight="1"/>
    <row r="81" s="1" customFormat="1" ht="15.75" customHeight="1"/>
    <row r="82" s="1" customFormat="1" ht="15.75" customHeight="1"/>
    <row r="83" s="1" customFormat="1" ht="15.75" customHeight="1"/>
    <row r="84" s="1" customFormat="1" ht="15.75" customHeight="1"/>
    <row r="85" s="1" customFormat="1" ht="15.75" customHeight="1"/>
    <row r="86" s="1" customFormat="1" ht="15.75" customHeight="1"/>
    <row r="87" s="1" customFormat="1" ht="15.75" customHeight="1"/>
    <row r="88" s="1" customFormat="1" ht="15.75" customHeight="1"/>
    <row r="89" s="1" customFormat="1" ht="15.75" customHeight="1"/>
    <row r="90" s="1" customFormat="1" ht="15.75" customHeight="1"/>
    <row r="91" s="1" customFormat="1" ht="15.75" customHeight="1"/>
    <row r="92" s="1" customFormat="1" ht="15.75" customHeight="1"/>
    <row r="93" s="1" customFormat="1" ht="15.75" customHeight="1"/>
    <row r="94" s="1" customFormat="1" ht="15.75" customHeight="1"/>
    <row r="95" s="1" customFormat="1" ht="15.75" customHeight="1"/>
    <row r="96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s="1" customFormat="1" ht="15.75" customHeight="1"/>
    <row r="121" s="1" customFormat="1" ht="15.75" customHeight="1"/>
    <row r="122" s="1" customFormat="1" ht="15.75" customHeight="1"/>
    <row r="123" s="1" customFormat="1" ht="15.75" customHeight="1"/>
    <row r="124" s="1" customFormat="1" ht="15.75" customHeight="1"/>
    <row r="125" s="1" customFormat="1" ht="15.75" customHeight="1"/>
    <row r="126" s="1" customFormat="1" ht="15.75" customHeight="1"/>
    <row r="127" s="1" customFormat="1" ht="15.75" customHeight="1"/>
    <row r="128" s="1" customFormat="1" ht="15.75" customHeight="1"/>
    <row r="129" s="1" customFormat="1" ht="15.75" customHeight="1"/>
    <row r="130" s="1" customFormat="1" ht="15.75" customHeight="1"/>
    <row r="131" s="1" customFormat="1" ht="15.75" customHeight="1"/>
    <row r="132" s="1" customFormat="1" ht="15.75" customHeight="1"/>
    <row r="133" s="1" customFormat="1" ht="15.75" customHeight="1"/>
    <row r="134" s="1" customFormat="1" ht="15.75" customHeight="1"/>
    <row r="135" s="1" customFormat="1" ht="15.75" customHeight="1"/>
    <row r="136" s="1" customFormat="1" ht="15.75" customHeight="1"/>
    <row r="137" s="1" customFormat="1" ht="15.75" customHeight="1"/>
    <row r="138" s="1" customFormat="1" ht="15.75" customHeight="1"/>
    <row r="139" s="1" customFormat="1" ht="15.75" customHeight="1"/>
    <row r="140" s="1" customFormat="1" ht="15.75" customHeight="1"/>
    <row r="141" s="1" customFormat="1" ht="15.75" customHeight="1"/>
    <row r="142" s="1" customFormat="1" ht="15.75" customHeight="1"/>
    <row r="143" s="1" customFormat="1" ht="15.75" customHeight="1"/>
    <row r="144" s="1" customFormat="1" ht="15.75" customHeight="1"/>
    <row r="145" s="1" customFormat="1" ht="15.75" customHeight="1"/>
    <row r="146" s="1" customFormat="1" ht="15.75" customHeight="1"/>
    <row r="147" s="1" customFormat="1" ht="15.75" customHeight="1"/>
    <row r="148" s="1" customFormat="1" ht="15.75" customHeight="1"/>
    <row r="149" s="1" customFormat="1" ht="15.75" customHeight="1"/>
    <row r="150" s="1" customFormat="1" ht="15.75" customHeight="1"/>
    <row r="151" s="1" customFormat="1" ht="15.75" customHeight="1"/>
    <row r="152" s="1" customFormat="1" ht="15.75" customHeight="1"/>
    <row r="153" s="1" customFormat="1" ht="15.75" customHeight="1"/>
    <row r="154" s="1" customFormat="1" ht="15.75" customHeight="1"/>
    <row r="155" s="1" customFormat="1" ht="15.75" customHeight="1"/>
    <row r="156" s="1" customFormat="1" ht="15.75" customHeight="1"/>
    <row r="157" s="1" customFormat="1" ht="15.75" customHeight="1"/>
    <row r="158" s="1" customFormat="1" ht="15.75" customHeight="1"/>
    <row r="159" s="1" customFormat="1" ht="15.75" customHeight="1"/>
    <row r="160" s="1" customFormat="1" ht="15.75" customHeight="1"/>
    <row r="161" s="1" customFormat="1" ht="15.75" customHeight="1"/>
    <row r="162" s="1" customFormat="1" ht="15.75" customHeight="1"/>
    <row r="163" s="1" customFormat="1" ht="15.75" customHeight="1"/>
    <row r="164" s="1" customFormat="1" ht="15.75" customHeight="1"/>
    <row r="165" s="1" customFormat="1" ht="15.75" customHeight="1"/>
    <row r="166" s="1" customFormat="1" ht="15.75" customHeight="1"/>
    <row r="167" s="1" customFormat="1" ht="15.75" customHeight="1"/>
    <row r="168" s="1" customFormat="1" ht="15.75" customHeight="1"/>
    <row r="169" s="1" customFormat="1" ht="15.75" customHeight="1"/>
    <row r="170" s="1" customFormat="1" ht="15.75" customHeight="1"/>
    <row r="171" s="1" customFormat="1" ht="15.75" customHeight="1"/>
    <row r="172" s="1" customFormat="1" ht="15.75" customHeight="1"/>
    <row r="173" s="1" customFormat="1" ht="15.75" customHeight="1"/>
    <row r="174" s="1" customFormat="1" ht="15.75" customHeight="1"/>
    <row r="175" s="1" customFormat="1" ht="15.75" customHeight="1"/>
    <row r="176" s="1" customFormat="1" ht="15.75" customHeight="1"/>
    <row r="177" s="1" customFormat="1" ht="15.75" customHeight="1"/>
    <row r="178" s="1" customFormat="1" ht="15.75" customHeight="1"/>
    <row r="179" s="1" customFormat="1" ht="15.75" customHeight="1"/>
    <row r="180" s="1" customFormat="1" ht="15.75" customHeight="1"/>
    <row r="181" s="1" customFormat="1" ht="15.75" customHeight="1"/>
    <row r="182" s="1" customFormat="1" ht="15.75" customHeight="1"/>
    <row r="183" s="1" customFormat="1" ht="15.75" customHeight="1"/>
    <row r="184" s="1" customFormat="1" ht="15.75" customHeight="1"/>
    <row r="185" s="1" customFormat="1" ht="15.75" customHeight="1"/>
    <row r="186" s="1" customFormat="1" ht="15.75" customHeight="1"/>
    <row r="187" s="1" customFormat="1" ht="15.75" customHeight="1"/>
    <row r="188" s="1" customFormat="1" ht="15.75" customHeight="1"/>
    <row r="189" s="1" customFormat="1" ht="15.75" customHeight="1"/>
    <row r="190" s="1" customFormat="1" ht="15.75" customHeight="1"/>
    <row r="191" s="1" customFormat="1" ht="15.75" customHeight="1"/>
    <row r="192" s="1" customFormat="1" ht="15.75" customHeight="1"/>
    <row r="193" s="1" customFormat="1" ht="15.75" customHeight="1"/>
    <row r="194" s="1" customFormat="1" ht="15.75" customHeight="1"/>
    <row r="195" s="1" customFormat="1" ht="15.75" customHeight="1"/>
    <row r="196" s="1" customFormat="1" ht="15.75" customHeight="1"/>
    <row r="197" s="1" customFormat="1" ht="15.75" customHeight="1"/>
    <row r="198" s="1" customFormat="1" ht="15.75" customHeight="1"/>
    <row r="199" s="1" customFormat="1" ht="15.75" customHeight="1"/>
    <row r="200" s="1" customFormat="1" ht="15.75" customHeight="1"/>
    <row r="201" s="1" customFormat="1" ht="15.75" customHeight="1"/>
    <row r="202" s="1" customFormat="1" ht="15.75" customHeight="1"/>
    <row r="203" s="1" customFormat="1" ht="15.75" customHeight="1"/>
    <row r="204" s="1" customFormat="1" ht="15.75" customHeight="1"/>
    <row r="205" s="1" customFormat="1" ht="15.75" customHeight="1"/>
    <row r="206" s="1" customFormat="1" ht="15.75" customHeight="1"/>
    <row r="207" s="1" customFormat="1" ht="15.75" customHeight="1"/>
    <row r="208" s="1" customFormat="1" ht="15.75" customHeight="1"/>
    <row r="209" s="1" customFormat="1" ht="15.75" customHeight="1"/>
    <row r="210" s="1" customFormat="1" ht="15.75" customHeight="1"/>
    <row r="211" s="1" customFormat="1" ht="15.75" customHeight="1"/>
    <row r="212" s="1" customFormat="1" ht="15.75" customHeight="1"/>
    <row r="213" s="1" customFormat="1" ht="15.75" customHeight="1"/>
    <row r="214" s="1" customFormat="1" ht="15.75" customHeight="1"/>
    <row r="215" s="1" customFormat="1" ht="15.75" customHeight="1"/>
    <row r="216" s="1" customFormat="1" ht="15.75" customHeight="1"/>
    <row r="217" s="1" customFormat="1" ht="15.75" customHeight="1"/>
    <row r="218" s="1" customFormat="1" ht="15.75" customHeight="1"/>
    <row r="219" s="1" customFormat="1" ht="15.75" customHeight="1"/>
    <row r="220" s="1" customFormat="1" ht="15.75" customHeight="1"/>
    <row r="221" s="1" customFormat="1" ht="15.75" customHeight="1"/>
    <row r="222" s="1" customFormat="1" ht="15.75" customHeight="1"/>
    <row r="223" s="1" customFormat="1" ht="15.75" customHeight="1"/>
    <row r="224" s="1" customFormat="1" ht="15.75" customHeight="1"/>
    <row r="225" s="1" customFormat="1" ht="15.75" customHeight="1"/>
    <row r="226" s="1" customFormat="1" ht="15.75" customHeight="1"/>
    <row r="227" s="1" customFormat="1" ht="15.75" customHeight="1"/>
    <row r="228" s="1" customFormat="1" ht="15.75" customHeight="1"/>
    <row r="229" s="1" customFormat="1" ht="15.75" customHeight="1"/>
    <row r="230" s="1" customFormat="1" ht="15.75" customHeight="1"/>
    <row r="231" s="1" customFormat="1" ht="15.75" customHeight="1"/>
    <row r="232" s="1" customFormat="1" ht="15.75" customHeight="1"/>
    <row r="233" s="1" customFormat="1" ht="15.75" customHeight="1"/>
    <row r="234" s="1" customFormat="1" ht="15.75" customHeight="1"/>
    <row r="235" s="1" customFormat="1" ht="15.75" customHeight="1"/>
    <row r="236" s="1" customFormat="1" ht="15.75" customHeight="1"/>
    <row r="237" s="1" customFormat="1" ht="15.75" customHeight="1"/>
    <row r="238" s="1" customFormat="1" ht="15.75" customHeight="1"/>
    <row r="239" s="1" customFormat="1" ht="15.75" customHeight="1"/>
    <row r="240" s="1" customFormat="1" ht="15.75" customHeight="1"/>
    <row r="241" s="1" customFormat="1" ht="15.75" customHeight="1"/>
    <row r="242" s="1" customFormat="1" ht="15.75" customHeight="1"/>
    <row r="243" s="1" customFormat="1" ht="15.75" customHeight="1"/>
    <row r="244" s="1" customFormat="1" ht="15.75" customHeight="1"/>
    <row r="245" s="1" customFormat="1" ht="15.75" customHeight="1"/>
    <row r="246" s="1" customFormat="1" ht="15.75" customHeight="1"/>
    <row r="247" s="1" customFormat="1" ht="15.75" customHeight="1"/>
    <row r="248" s="1" customFormat="1" ht="15.75" customHeight="1"/>
    <row r="249" s="1" customFormat="1" ht="15.75" customHeight="1"/>
    <row r="250" s="1" customFormat="1" ht="15.75" customHeight="1"/>
    <row r="251" s="1" customFormat="1" ht="15.75" customHeight="1"/>
    <row r="252" s="1" customFormat="1" ht="15.75" customHeight="1"/>
    <row r="253" s="1" customFormat="1" ht="15.75" customHeight="1"/>
    <row r="254" s="1" customFormat="1" ht="15.75" customHeight="1"/>
    <row r="255" s="1" customFormat="1" ht="15.75" customHeight="1"/>
    <row r="256" s="1" customFormat="1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</sheetData>
  <sheetProtection algorithmName="SHA-512" hashValue="smEr4+SngHwVFSw5eyaEt7KakCjmwONPm10BCg9Q1epaAFMjFzBKq0Mn2oKLWxcwqdl5QE2CJhK7XM+gwcIk8Q==" saltValue="sCRn7tqq4+wHn2c4Yi5GyQ==" spinCount="100000" sheet="1" objects="1" scenarios="1"/>
  <mergeCells count="46">
    <mergeCell ref="B11:E11"/>
    <mergeCell ref="C13:E13"/>
    <mergeCell ref="C20:E20"/>
    <mergeCell ref="C21:E21"/>
    <mergeCell ref="A6:G6"/>
    <mergeCell ref="A7:G7"/>
    <mergeCell ref="A8:G8"/>
    <mergeCell ref="C30:E30"/>
    <mergeCell ref="C31:E31"/>
    <mergeCell ref="B59:E59"/>
    <mergeCell ref="C55:E55"/>
    <mergeCell ref="B57:E57"/>
    <mergeCell ref="C52:E52"/>
    <mergeCell ref="C32:E32"/>
    <mergeCell ref="C33:E33"/>
    <mergeCell ref="C34:E34"/>
    <mergeCell ref="C35:E35"/>
    <mergeCell ref="C36:E36"/>
    <mergeCell ref="C37:E37"/>
    <mergeCell ref="C42:E42"/>
    <mergeCell ref="C43:E43"/>
    <mergeCell ref="C44:E44"/>
    <mergeCell ref="C45:E45"/>
    <mergeCell ref="C29:E29"/>
    <mergeCell ref="C14:E14"/>
    <mergeCell ref="C15:E15"/>
    <mergeCell ref="C16:E16"/>
    <mergeCell ref="C17:E17"/>
    <mergeCell ref="C18:E18"/>
    <mergeCell ref="C19:E19"/>
    <mergeCell ref="C22:E22"/>
    <mergeCell ref="C23:E23"/>
    <mergeCell ref="C24:E24"/>
    <mergeCell ref="C27:E27"/>
    <mergeCell ref="C28:E28"/>
    <mergeCell ref="D25:E25"/>
    <mergeCell ref="C47:E47"/>
    <mergeCell ref="C48:E48"/>
    <mergeCell ref="C50:E50"/>
    <mergeCell ref="C51:E51"/>
    <mergeCell ref="C38:E38"/>
    <mergeCell ref="C39:E39"/>
    <mergeCell ref="C40:E40"/>
    <mergeCell ref="C41:E41"/>
    <mergeCell ref="C46:E46"/>
    <mergeCell ref="C49:E49"/>
  </mergeCells>
  <conditionalFormatting sqref="F24">
    <cfRule type="cellIs" dxfId="2" priority="3" operator="lessThan">
      <formula>0</formula>
    </cfRule>
  </conditionalFormatting>
  <conditionalFormatting sqref="F51">
    <cfRule type="cellIs" dxfId="1" priority="1" operator="lessThan">
      <formula>0</formula>
    </cfRule>
  </conditionalFormatting>
  <conditionalFormatting sqref="F55 F59">
    <cfRule type="cellIs" dxfId="0" priority="2" operator="lessThan">
      <formula>0</formula>
    </cfRule>
  </conditionalFormatting>
  <dataValidations count="2">
    <dataValidation type="custom" allowBlank="1" showInputMessage="1" showErrorMessage="1" errorTitle="Numeric Values" error="Values Must be Numeric" sqref="F14:F25" xr:uid="{A08A0BCC-3E86-4E39-B960-EB7F341F1CA5}">
      <formula1>ISNUMBER(F14)</formula1>
    </dataValidation>
    <dataValidation type="custom" allowBlank="1" showInputMessage="1" showErrorMessage="1" errorTitle="Numeric Values" error="Value Must Be Numeric" sqref="F28:F59" xr:uid="{179D69D6-6CC9-47C3-B50C-D45DA2FDC419}">
      <formula1>ISNUMBER(F28)</formula1>
    </dataValidation>
  </dataValidations>
  <pageMargins left="0.7" right="0.7" top="0.75" bottom="0.75" header="0" footer="0"/>
  <pageSetup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E042-D63C-4222-8DE8-42A045CE5E99}">
  <sheetPr>
    <tabColor rgb="FFFF0000"/>
  </sheetPr>
  <dimension ref="A1:H634"/>
  <sheetViews>
    <sheetView showGridLines="0" topLeftCell="A4" zoomScale="70" zoomScaleNormal="70" workbookViewId="0">
      <selection activeCell="L22" sqref="L22"/>
    </sheetView>
  </sheetViews>
  <sheetFormatPr defaultColWidth="14.42578125" defaultRowHeight="15" customHeight="1"/>
  <cols>
    <col min="1" max="1" width="4.42578125" style="1" customWidth="1"/>
    <col min="2" max="2" width="5.7109375" style="1" customWidth="1"/>
    <col min="3" max="3" width="51.5703125" style="1" bestFit="1" customWidth="1"/>
    <col min="4" max="4" width="8.140625" style="1" bestFit="1" customWidth="1"/>
    <col min="5" max="6" width="22" style="1" customWidth="1"/>
    <col min="7" max="7" width="3.42578125" style="1" customWidth="1"/>
    <col min="8" max="8" width="37.42578125" style="1" customWidth="1"/>
    <col min="9" max="20" width="8.7109375" style="1" customWidth="1"/>
    <col min="21" max="16384" width="14.42578125" style="1"/>
  </cols>
  <sheetData>
    <row r="1" spans="1:8" ht="13.9"/>
    <row r="5" spans="1:8" ht="15.75" customHeight="1"/>
    <row r="6" spans="1:8" ht="19.5" customHeight="1">
      <c r="A6" s="146" t="s">
        <v>1</v>
      </c>
      <c r="B6" s="147"/>
      <c r="C6" s="147"/>
      <c r="D6" s="147"/>
      <c r="E6" s="147"/>
      <c r="F6" s="147"/>
      <c r="G6" s="147"/>
      <c r="H6" s="147"/>
    </row>
    <row r="7" spans="1:8" ht="30.75" customHeight="1">
      <c r="A7" s="148" t="s">
        <v>95</v>
      </c>
      <c r="B7" s="148"/>
      <c r="C7" s="148"/>
      <c r="D7" s="148"/>
      <c r="E7" s="148"/>
      <c r="F7" s="148"/>
      <c r="G7" s="148"/>
      <c r="H7" s="148"/>
    </row>
    <row r="8" spans="1:8" ht="6" customHeight="1">
      <c r="A8" s="149"/>
      <c r="B8" s="158"/>
      <c r="C8" s="158"/>
      <c r="D8" s="158"/>
      <c r="E8" s="158"/>
      <c r="F8" s="158"/>
      <c r="G8" s="158"/>
      <c r="H8" s="158"/>
    </row>
    <row r="9" spans="1:8" ht="12" customHeight="1"/>
    <row r="10" spans="1:8" ht="15.75" customHeight="1">
      <c r="B10" s="150" t="s">
        <v>96</v>
      </c>
      <c r="C10" s="150"/>
      <c r="D10" s="150"/>
      <c r="E10" s="150"/>
      <c r="F10" s="150"/>
      <c r="G10" s="150"/>
      <c r="H10" s="150"/>
    </row>
    <row r="11" spans="1:8" ht="15.75" customHeight="1">
      <c r="B11" s="159"/>
      <c r="C11" s="159"/>
      <c r="D11" s="5" t="s">
        <v>97</v>
      </c>
      <c r="E11" s="5"/>
      <c r="F11" s="5"/>
      <c r="G11" s="151" t="s">
        <v>98</v>
      </c>
      <c r="H11" s="151"/>
    </row>
    <row r="12" spans="1:8" ht="15.75" customHeight="1">
      <c r="B12" s="159"/>
      <c r="C12" s="159"/>
      <c r="D12" s="5"/>
      <c r="E12" s="5"/>
      <c r="F12" s="5"/>
      <c r="G12" s="160"/>
      <c r="H12" s="160"/>
    </row>
    <row r="13" spans="1:8" ht="15.75" customHeight="1">
      <c r="B13" s="161" t="s">
        <v>99</v>
      </c>
      <c r="C13" s="161"/>
      <c r="D13" s="5"/>
      <c r="E13" s="5"/>
      <c r="F13" s="5"/>
      <c r="G13" s="159"/>
      <c r="H13" s="159"/>
    </row>
    <row r="14" spans="1:8" ht="15.75" customHeight="1">
      <c r="B14" s="159"/>
      <c r="C14" s="159"/>
      <c r="D14" s="5"/>
      <c r="E14" s="5"/>
      <c r="F14" s="5"/>
      <c r="G14" s="159"/>
      <c r="H14" s="159"/>
    </row>
    <row r="15" spans="1:8" ht="15.75" customHeight="1">
      <c r="B15" s="159" t="s">
        <v>100</v>
      </c>
      <c r="C15" s="159"/>
      <c r="D15" s="5"/>
      <c r="E15" s="5"/>
      <c r="F15" s="5"/>
      <c r="G15" s="159"/>
      <c r="H15" s="159"/>
    </row>
    <row r="16" spans="1:8" ht="15.75" customHeight="1">
      <c r="B16" s="159"/>
      <c r="C16" s="159"/>
      <c r="D16" s="5"/>
      <c r="E16" s="5"/>
      <c r="F16" s="5"/>
      <c r="G16" s="159"/>
      <c r="H16" s="159"/>
    </row>
    <row r="17" spans="2:8" ht="15.75" customHeight="1">
      <c r="B17" s="5"/>
      <c r="C17" s="5" t="s">
        <v>101</v>
      </c>
      <c r="D17" s="5"/>
      <c r="E17" s="5"/>
      <c r="F17" s="5"/>
      <c r="G17" s="5"/>
      <c r="H17" s="79"/>
    </row>
    <row r="18" spans="2:8" ht="15.75" customHeight="1">
      <c r="B18" s="5"/>
      <c r="C18" s="5" t="s">
        <v>102</v>
      </c>
      <c r="D18" s="5"/>
      <c r="E18" s="5"/>
      <c r="F18" s="5"/>
      <c r="G18" s="5"/>
      <c r="H18" s="80"/>
    </row>
    <row r="19" spans="2:8" ht="15.75" customHeight="1">
      <c r="B19" s="5"/>
      <c r="C19" s="5" t="s">
        <v>103</v>
      </c>
      <c r="D19" s="5"/>
      <c r="E19" s="5"/>
      <c r="F19" s="5"/>
      <c r="G19" s="5"/>
      <c r="H19" s="80"/>
    </row>
    <row r="20" spans="2:8" ht="15.75" customHeight="1">
      <c r="B20" s="5"/>
      <c r="C20" s="5" t="s">
        <v>104</v>
      </c>
      <c r="D20" s="5"/>
      <c r="E20" s="5"/>
      <c r="F20" s="5"/>
      <c r="G20" s="5"/>
      <c r="H20" s="80"/>
    </row>
    <row r="21" spans="2:8" ht="15.75" customHeight="1">
      <c r="B21" s="5"/>
      <c r="C21" s="5" t="s">
        <v>105</v>
      </c>
      <c r="D21" s="5"/>
      <c r="E21" s="5"/>
      <c r="F21" s="5"/>
      <c r="G21" s="5"/>
      <c r="H21" s="80"/>
    </row>
    <row r="22" spans="2:8" ht="15.75" customHeight="1">
      <c r="B22" s="5"/>
      <c r="C22" s="5" t="s">
        <v>106</v>
      </c>
      <c r="D22" s="5"/>
      <c r="E22" s="5"/>
      <c r="F22" s="5"/>
      <c r="G22" s="5"/>
      <c r="H22" s="80"/>
    </row>
    <row r="23" spans="2:8" ht="15.75" customHeight="1">
      <c r="B23" s="5"/>
      <c r="C23" s="5" t="s">
        <v>107</v>
      </c>
      <c r="D23" s="5"/>
      <c r="E23" s="5"/>
      <c r="F23" s="5"/>
      <c r="G23" s="5"/>
      <c r="H23" s="80"/>
    </row>
    <row r="24" spans="2:8" ht="15.75" customHeight="1">
      <c r="B24" s="162"/>
      <c r="C24" s="162"/>
      <c r="D24" s="5"/>
      <c r="E24" s="5"/>
      <c r="F24" s="5"/>
      <c r="G24" s="162"/>
      <c r="H24" s="162"/>
    </row>
    <row r="25" spans="2:8" ht="15.75" customHeight="1">
      <c r="B25" s="6"/>
      <c r="C25" s="7" t="s">
        <v>108</v>
      </c>
      <c r="D25" s="7"/>
      <c r="E25" s="7"/>
      <c r="F25" s="7"/>
      <c r="G25" s="7"/>
      <c r="H25" s="76">
        <f>SUM(H17:H23)</f>
        <v>0</v>
      </c>
    </row>
    <row r="26" spans="2:8" ht="15.75" customHeight="1">
      <c r="B26" s="163"/>
      <c r="C26" s="163"/>
      <c r="D26" s="5"/>
      <c r="E26" s="5"/>
      <c r="F26" s="5"/>
      <c r="G26" s="163"/>
      <c r="H26" s="163"/>
    </row>
    <row r="27" spans="2:8" ht="15.75" customHeight="1">
      <c r="B27" s="159" t="s">
        <v>109</v>
      </c>
      <c r="C27" s="159"/>
      <c r="D27" s="5"/>
      <c r="E27" s="5"/>
      <c r="F27" s="5"/>
      <c r="G27" s="159"/>
      <c r="H27" s="159"/>
    </row>
    <row r="28" spans="2:8" ht="15.75" customHeight="1">
      <c r="B28" s="159"/>
      <c r="C28" s="159"/>
      <c r="D28" s="5"/>
      <c r="E28" s="5"/>
      <c r="F28" s="5"/>
      <c r="G28" s="159"/>
      <c r="H28" s="159"/>
    </row>
    <row r="29" spans="2:8" ht="15.75" customHeight="1">
      <c r="B29" s="5"/>
      <c r="C29" s="5" t="s">
        <v>110</v>
      </c>
      <c r="D29" s="5"/>
      <c r="E29" s="5"/>
      <c r="F29" s="5"/>
      <c r="G29" s="5"/>
      <c r="H29" s="80"/>
    </row>
    <row r="30" spans="2:8" ht="15.75" customHeight="1">
      <c r="B30" s="5"/>
      <c r="C30" s="5" t="s">
        <v>105</v>
      </c>
      <c r="D30" s="5"/>
      <c r="E30" s="5"/>
      <c r="F30" s="5"/>
      <c r="G30" s="5"/>
      <c r="H30" s="80"/>
    </row>
    <row r="31" spans="2:8" ht="15.75" customHeight="1">
      <c r="B31" s="5"/>
      <c r="C31" s="5" t="s">
        <v>111</v>
      </c>
      <c r="D31" s="5"/>
      <c r="E31" s="5"/>
      <c r="F31" s="5"/>
      <c r="G31" s="5"/>
      <c r="H31" s="80"/>
    </row>
    <row r="32" spans="2:8" ht="15.75" customHeight="1">
      <c r="B32" s="5"/>
      <c r="C32" s="5" t="s">
        <v>112</v>
      </c>
      <c r="D32" s="5"/>
      <c r="E32" s="5"/>
      <c r="F32" s="5"/>
      <c r="G32" s="5"/>
      <c r="H32" s="80"/>
    </row>
    <row r="33" spans="2:8" ht="15.75" customHeight="1">
      <c r="B33" s="162"/>
      <c r="C33" s="162"/>
      <c r="D33" s="5"/>
      <c r="E33" s="5"/>
      <c r="F33" s="5"/>
      <c r="G33" s="162"/>
      <c r="H33" s="162"/>
    </row>
    <row r="34" spans="2:8" ht="15.75" customHeight="1">
      <c r="B34" s="9"/>
      <c r="C34" s="9" t="s">
        <v>113</v>
      </c>
      <c r="D34" s="9"/>
      <c r="E34" s="9"/>
      <c r="F34" s="9"/>
      <c r="G34" s="9"/>
      <c r="H34" s="77">
        <f>SUM(H29:H32)</f>
        <v>0</v>
      </c>
    </row>
    <row r="35" spans="2:8" ht="15.75" customHeight="1">
      <c r="B35" s="163"/>
      <c r="C35" s="163"/>
      <c r="D35" s="8"/>
      <c r="E35" s="8"/>
      <c r="F35" s="8"/>
      <c r="G35" s="163"/>
      <c r="H35" s="163"/>
    </row>
    <row r="36" spans="2:8" ht="15.75" customHeight="1" thickBot="1">
      <c r="B36" s="164" t="s">
        <v>114</v>
      </c>
      <c r="C36" s="164"/>
      <c r="D36" s="10"/>
      <c r="E36" s="10"/>
      <c r="F36" s="10"/>
      <c r="G36" s="10"/>
      <c r="H36" s="78">
        <f>SUM(H25,H34)</f>
        <v>0</v>
      </c>
    </row>
    <row r="37" spans="2:8" ht="15.75" customHeight="1" thickTop="1">
      <c r="B37" s="165"/>
      <c r="C37" s="165"/>
      <c r="D37" s="5"/>
      <c r="E37" s="5"/>
      <c r="F37" s="5"/>
      <c r="G37" s="165"/>
      <c r="H37" s="165"/>
    </row>
    <row r="38" spans="2:8" ht="15.75" customHeight="1">
      <c r="B38" s="161" t="s">
        <v>115</v>
      </c>
      <c r="C38" s="161"/>
      <c r="D38" s="5"/>
      <c r="E38" s="5"/>
      <c r="F38" s="5"/>
      <c r="G38" s="159"/>
      <c r="H38" s="159"/>
    </row>
    <row r="39" spans="2:8" ht="15.75" customHeight="1">
      <c r="B39" s="159"/>
      <c r="C39" s="159"/>
      <c r="D39" s="5"/>
      <c r="E39" s="5"/>
      <c r="F39" s="5"/>
      <c r="G39" s="159"/>
      <c r="H39" s="159"/>
    </row>
    <row r="40" spans="2:8" ht="15.75" customHeight="1">
      <c r="B40" s="159" t="s">
        <v>116</v>
      </c>
      <c r="C40" s="159"/>
      <c r="D40" s="5"/>
      <c r="E40" s="5"/>
      <c r="F40" s="5"/>
      <c r="G40" s="159"/>
      <c r="H40" s="159"/>
    </row>
    <row r="41" spans="2:8" ht="15.75" customHeight="1">
      <c r="B41" s="159"/>
      <c r="C41" s="159"/>
      <c r="D41" s="5"/>
      <c r="E41" s="5"/>
      <c r="F41" s="5"/>
      <c r="G41" s="159"/>
      <c r="H41" s="159"/>
    </row>
    <row r="42" spans="2:8" ht="15.75" customHeight="1">
      <c r="B42" s="5"/>
      <c r="C42" s="5" t="s">
        <v>117</v>
      </c>
      <c r="D42" s="5"/>
      <c r="E42" s="5"/>
      <c r="F42" s="5"/>
      <c r="G42" s="5"/>
      <c r="H42" s="79"/>
    </row>
    <row r="43" spans="2:8" ht="15.75" customHeight="1">
      <c r="B43" s="5"/>
      <c r="C43" s="5" t="s">
        <v>118</v>
      </c>
      <c r="D43" s="5"/>
      <c r="E43" s="5"/>
      <c r="F43" s="5"/>
      <c r="G43" s="5"/>
      <c r="H43" s="80"/>
    </row>
    <row r="44" spans="2:8" ht="15.75" customHeight="1">
      <c r="B44" s="5"/>
      <c r="C44" s="5" t="s">
        <v>119</v>
      </c>
      <c r="D44" s="5"/>
      <c r="E44" s="5"/>
      <c r="F44" s="5"/>
      <c r="G44" s="5"/>
      <c r="H44" s="80"/>
    </row>
    <row r="45" spans="2:8" ht="15.75" customHeight="1">
      <c r="B45" s="5"/>
      <c r="C45" s="5" t="s">
        <v>120</v>
      </c>
      <c r="D45" s="5"/>
      <c r="E45" s="5"/>
      <c r="F45" s="5"/>
      <c r="G45" s="5"/>
      <c r="H45" s="80"/>
    </row>
    <row r="46" spans="2:8" ht="15.75" customHeight="1">
      <c r="B46" s="5"/>
      <c r="C46" s="5" t="s">
        <v>121</v>
      </c>
      <c r="D46" s="5"/>
      <c r="E46" s="5"/>
      <c r="F46" s="5"/>
      <c r="G46" s="5"/>
      <c r="H46" s="80"/>
    </row>
    <row r="47" spans="2:8" ht="15.75" customHeight="1">
      <c r="B47" s="5"/>
      <c r="C47" s="5" t="s">
        <v>122</v>
      </c>
      <c r="D47" s="5"/>
      <c r="E47" s="5"/>
      <c r="F47" s="5"/>
      <c r="G47" s="5"/>
      <c r="H47" s="80"/>
    </row>
    <row r="48" spans="2:8" ht="15.75" customHeight="1">
      <c r="B48" s="162"/>
      <c r="C48" s="162"/>
      <c r="D48" s="5"/>
      <c r="E48" s="5"/>
      <c r="F48" s="5"/>
      <c r="G48" s="162"/>
      <c r="H48" s="162"/>
    </row>
    <row r="49" spans="2:8" ht="15.75" customHeight="1">
      <c r="B49" s="9"/>
      <c r="C49" s="11" t="s">
        <v>123</v>
      </c>
      <c r="D49" s="11"/>
      <c r="E49" s="11"/>
      <c r="F49" s="11"/>
      <c r="G49" s="11"/>
      <c r="H49" s="76">
        <f>SUM(H42:H47)</f>
        <v>0</v>
      </c>
    </row>
    <row r="50" spans="2:8" ht="15.75" customHeight="1">
      <c r="B50" s="163"/>
      <c r="C50" s="163"/>
      <c r="D50" s="5"/>
      <c r="E50" s="5"/>
      <c r="F50" s="5"/>
      <c r="G50" s="163"/>
      <c r="H50" s="163"/>
    </row>
    <row r="51" spans="2:8" ht="15.75" customHeight="1">
      <c r="B51" s="159" t="s">
        <v>124</v>
      </c>
      <c r="C51" s="159"/>
      <c r="D51" s="5"/>
      <c r="E51" s="5"/>
      <c r="F51" s="5"/>
      <c r="G51" s="159"/>
      <c r="H51" s="159"/>
    </row>
    <row r="52" spans="2:8" ht="15.75" customHeight="1">
      <c r="B52" s="159"/>
      <c r="C52" s="159"/>
      <c r="D52" s="5"/>
      <c r="E52" s="5"/>
      <c r="F52" s="5"/>
      <c r="G52" s="159"/>
      <c r="H52" s="159"/>
    </row>
    <row r="53" spans="2:8" ht="15.75" customHeight="1">
      <c r="B53" s="5"/>
      <c r="C53" s="5" t="s">
        <v>118</v>
      </c>
      <c r="D53" s="5"/>
      <c r="E53" s="5"/>
      <c r="F53" s="5"/>
      <c r="G53" s="5"/>
      <c r="H53" s="80"/>
    </row>
    <row r="54" spans="2:8" ht="15.75" customHeight="1">
      <c r="B54" s="5"/>
      <c r="C54" s="5" t="s">
        <v>125</v>
      </c>
      <c r="D54" s="5"/>
      <c r="E54" s="5"/>
      <c r="F54" s="5"/>
      <c r="G54" s="5"/>
      <c r="H54" s="80"/>
    </row>
    <row r="55" spans="2:8" ht="15.75" customHeight="1">
      <c r="B55" s="162"/>
      <c r="C55" s="162"/>
      <c r="D55" s="5"/>
      <c r="E55" s="5"/>
      <c r="F55" s="5"/>
      <c r="G55" s="162"/>
      <c r="H55" s="162"/>
    </row>
    <row r="56" spans="2:8" ht="15.75" customHeight="1">
      <c r="B56" s="9"/>
      <c r="C56" s="11" t="s">
        <v>126</v>
      </c>
      <c r="D56" s="11"/>
      <c r="E56" s="11"/>
      <c r="F56" s="11"/>
      <c r="G56" s="11"/>
      <c r="H56" s="77">
        <f>SUM(H53:H54)</f>
        <v>0</v>
      </c>
    </row>
    <row r="57" spans="2:8" ht="15.75" customHeight="1">
      <c r="B57" s="163"/>
      <c r="C57" s="163"/>
      <c r="D57" s="5"/>
      <c r="E57" s="5"/>
      <c r="F57" s="5"/>
      <c r="G57" s="163"/>
      <c r="H57" s="163"/>
    </row>
    <row r="58" spans="2:8" ht="15.75" customHeight="1">
      <c r="B58" s="159" t="s">
        <v>127</v>
      </c>
      <c r="C58" s="159"/>
      <c r="D58" s="5"/>
      <c r="E58" s="5"/>
      <c r="F58" s="5"/>
      <c r="G58" s="159"/>
      <c r="H58" s="159"/>
    </row>
    <row r="59" spans="2:8" ht="15.75" customHeight="1">
      <c r="B59" s="159"/>
      <c r="C59" s="159"/>
      <c r="D59" s="5"/>
      <c r="E59" s="5"/>
      <c r="F59" s="5"/>
      <c r="G59" s="159"/>
      <c r="H59" s="159"/>
    </row>
    <row r="60" spans="2:8" ht="15.75" customHeight="1">
      <c r="B60" s="5"/>
      <c r="C60" s="5" t="s">
        <v>128</v>
      </c>
      <c r="D60" s="5"/>
      <c r="E60" s="5"/>
      <c r="F60" s="5"/>
      <c r="G60" s="5"/>
      <c r="H60" s="80"/>
    </row>
    <row r="61" spans="2:8" ht="15.75" customHeight="1">
      <c r="B61" s="5"/>
      <c r="C61" s="5" t="s">
        <v>129</v>
      </c>
      <c r="D61" s="5"/>
      <c r="E61" s="5"/>
      <c r="F61" s="5"/>
      <c r="G61" s="5"/>
      <c r="H61" s="80"/>
    </row>
    <row r="62" spans="2:8" ht="15.75" customHeight="1">
      <c r="B62" s="5"/>
      <c r="C62" s="5" t="s">
        <v>130</v>
      </c>
      <c r="D62" s="5"/>
      <c r="E62" s="5"/>
      <c r="F62" s="5"/>
      <c r="G62" s="5"/>
      <c r="H62" s="80"/>
    </row>
    <row r="63" spans="2:8" ht="15.75" customHeight="1">
      <c r="B63" s="162"/>
      <c r="C63" s="162"/>
      <c r="D63" s="5"/>
      <c r="E63" s="5"/>
      <c r="F63" s="5"/>
      <c r="G63" s="162"/>
      <c r="H63" s="162"/>
    </row>
    <row r="64" spans="2:8" ht="15.75" customHeight="1">
      <c r="B64" s="9"/>
      <c r="C64" s="11" t="s">
        <v>131</v>
      </c>
      <c r="D64" s="11"/>
      <c r="E64" s="11"/>
      <c r="F64" s="11"/>
      <c r="G64" s="11"/>
      <c r="H64" s="77">
        <f>SUM(H60:H62)</f>
        <v>0</v>
      </c>
    </row>
    <row r="65" spans="2:8" ht="15.75" customHeight="1">
      <c r="B65" s="163"/>
      <c r="C65" s="163"/>
      <c r="D65" s="8"/>
      <c r="E65" s="8"/>
      <c r="F65" s="8"/>
      <c r="G65" s="163"/>
      <c r="H65" s="163"/>
    </row>
    <row r="66" spans="2:8" ht="15.75" customHeight="1" thickBot="1">
      <c r="B66" s="164" t="s">
        <v>132</v>
      </c>
      <c r="C66" s="164"/>
      <c r="D66" s="12"/>
      <c r="E66" s="12"/>
      <c r="F66" s="12"/>
      <c r="G66" s="12"/>
      <c r="H66" s="78">
        <f>+H64+H56+H49</f>
        <v>0</v>
      </c>
    </row>
    <row r="67" spans="2:8" ht="15.75" customHeight="1" thickTop="1"/>
    <row r="68" spans="2:8" ht="15.75" customHeight="1"/>
    <row r="69" spans="2:8" ht="15.75" customHeight="1"/>
    <row r="70" spans="2:8" ht="15.75" customHeight="1"/>
    <row r="71" spans="2:8" ht="15.75" customHeight="1"/>
    <row r="72" spans="2:8" ht="15.75" customHeight="1"/>
    <row r="73" spans="2:8" ht="15.75" customHeight="1"/>
    <row r="74" spans="2:8" ht="15.75" customHeight="1"/>
    <row r="75" spans="2:8" ht="15.75" customHeight="1"/>
    <row r="76" spans="2:8" ht="15.75" customHeight="1"/>
    <row r="77" spans="2:8" ht="15.75" customHeight="1"/>
    <row r="78" spans="2:8" ht="15.75" customHeight="1"/>
    <row r="79" spans="2:8" ht="15.75" customHeight="1"/>
    <row r="80" spans="2:8" ht="15.75" customHeight="1"/>
    <row r="81" s="1" customFormat="1" ht="15.75" customHeight="1"/>
    <row r="82" s="1" customFormat="1" ht="15.75" customHeight="1"/>
    <row r="83" s="1" customFormat="1" ht="15.75" customHeight="1"/>
    <row r="84" s="1" customFormat="1" ht="15.75" customHeight="1"/>
    <row r="85" s="1" customFormat="1" ht="15.75" customHeight="1"/>
    <row r="86" s="1" customFormat="1" ht="15.75" customHeight="1"/>
    <row r="87" s="1" customFormat="1" ht="15.75" customHeight="1"/>
    <row r="88" s="1" customFormat="1" ht="15.75" customHeight="1"/>
    <row r="89" s="1" customFormat="1" ht="15.75" customHeight="1"/>
    <row r="90" s="1" customFormat="1" ht="15.75" customHeight="1"/>
    <row r="91" s="1" customFormat="1" ht="15.75" customHeight="1"/>
    <row r="92" s="1" customFormat="1" ht="15.75" customHeight="1"/>
    <row r="93" s="1" customFormat="1" ht="15.75" customHeight="1"/>
    <row r="94" s="1" customFormat="1" ht="15.75" customHeight="1"/>
    <row r="95" s="1" customFormat="1" ht="15.75" customHeight="1"/>
    <row r="96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s="1" customFormat="1" ht="15.75" customHeight="1"/>
    <row r="121" s="1" customFormat="1" ht="15.75" customHeight="1"/>
    <row r="122" s="1" customFormat="1" ht="15.75" customHeight="1"/>
    <row r="123" s="1" customFormat="1" ht="15.75" customHeight="1"/>
    <row r="124" s="1" customFormat="1" ht="15.75" customHeight="1"/>
    <row r="125" s="1" customFormat="1" ht="15.75" customHeight="1"/>
    <row r="126" s="1" customFormat="1" ht="15.75" customHeight="1"/>
    <row r="127" s="1" customFormat="1" ht="15.75" customHeight="1"/>
    <row r="128" s="1" customFormat="1" ht="15.75" customHeight="1"/>
    <row r="129" s="1" customFormat="1" ht="15.75" customHeight="1"/>
    <row r="130" s="1" customFormat="1" ht="15.75" customHeight="1"/>
    <row r="131" s="1" customFormat="1" ht="15.75" customHeight="1"/>
    <row r="132" s="1" customFormat="1" ht="15.75" customHeight="1"/>
    <row r="133" s="1" customFormat="1" ht="15.75" customHeight="1"/>
    <row r="134" s="1" customFormat="1" ht="15.75" customHeight="1"/>
    <row r="135" s="1" customFormat="1" ht="15.75" customHeight="1"/>
    <row r="136" s="1" customFormat="1" ht="15.75" customHeight="1"/>
    <row r="137" s="1" customFormat="1" ht="15.75" customHeight="1"/>
    <row r="138" s="1" customFormat="1" ht="15.75" customHeight="1"/>
    <row r="139" s="1" customFormat="1" ht="15.75" customHeight="1"/>
    <row r="140" s="1" customFormat="1" ht="15.75" customHeight="1"/>
    <row r="141" s="1" customFormat="1" ht="15.75" customHeight="1"/>
    <row r="142" s="1" customFormat="1" ht="15.75" customHeight="1"/>
    <row r="143" s="1" customFormat="1" ht="15.75" customHeight="1"/>
    <row r="144" s="1" customFormat="1" ht="15.75" customHeight="1"/>
    <row r="145" s="1" customFormat="1" ht="15.75" customHeight="1"/>
    <row r="146" s="1" customFormat="1" ht="15.75" customHeight="1"/>
    <row r="147" s="1" customFormat="1" ht="15.75" customHeight="1"/>
    <row r="148" s="1" customFormat="1" ht="15.75" customHeight="1"/>
    <row r="149" s="1" customFormat="1" ht="15.75" customHeight="1"/>
    <row r="150" s="1" customFormat="1" ht="15.75" customHeight="1"/>
    <row r="151" s="1" customFormat="1" ht="15.75" customHeight="1"/>
    <row r="152" s="1" customFormat="1" ht="15.75" customHeight="1"/>
    <row r="153" s="1" customFormat="1" ht="15.75" customHeight="1"/>
    <row r="154" s="1" customFormat="1" ht="15.75" customHeight="1"/>
    <row r="155" s="1" customFormat="1" ht="15.75" customHeight="1"/>
    <row r="156" s="1" customFormat="1" ht="15.75" customHeight="1"/>
    <row r="157" s="1" customFormat="1" ht="15.75" customHeight="1"/>
    <row r="158" s="1" customFormat="1" ht="15.75" customHeight="1"/>
    <row r="159" s="1" customFormat="1" ht="15.75" customHeight="1"/>
    <row r="160" s="1" customFormat="1" ht="15.75" customHeight="1"/>
    <row r="161" s="1" customFormat="1" ht="15.75" customHeight="1"/>
    <row r="162" s="1" customFormat="1" ht="15.75" customHeight="1"/>
    <row r="163" s="1" customFormat="1" ht="15.75" customHeight="1"/>
    <row r="164" s="1" customFormat="1" ht="15.75" customHeight="1"/>
    <row r="165" s="1" customFormat="1" ht="15.75" customHeight="1"/>
    <row r="166" s="1" customFormat="1" ht="15.75" customHeight="1"/>
    <row r="167" s="1" customFormat="1" ht="15.75" customHeight="1"/>
    <row r="168" s="1" customFormat="1" ht="15.75" customHeight="1"/>
    <row r="169" s="1" customFormat="1" ht="15.75" customHeight="1"/>
    <row r="170" s="1" customFormat="1" ht="15.75" customHeight="1"/>
    <row r="171" s="1" customFormat="1" ht="15.75" customHeight="1"/>
    <row r="172" s="1" customFormat="1" ht="15.75" customHeight="1"/>
    <row r="173" s="1" customFormat="1" ht="15.75" customHeight="1"/>
    <row r="174" s="1" customFormat="1" ht="15.75" customHeight="1"/>
    <row r="175" s="1" customFormat="1" ht="15.75" customHeight="1"/>
    <row r="176" s="1" customFormat="1" ht="15.75" customHeight="1"/>
    <row r="177" s="1" customFormat="1" ht="15.75" customHeight="1"/>
    <row r="178" s="1" customFormat="1" ht="15.75" customHeight="1"/>
    <row r="179" s="1" customFormat="1" ht="15.75" customHeight="1"/>
    <row r="180" s="1" customFormat="1" ht="15.75" customHeight="1"/>
    <row r="181" s="1" customFormat="1" ht="15.75" customHeight="1"/>
    <row r="182" s="1" customFormat="1" ht="15.75" customHeight="1"/>
    <row r="183" s="1" customFormat="1" ht="15.75" customHeight="1"/>
    <row r="184" s="1" customFormat="1" ht="15.75" customHeight="1"/>
    <row r="185" s="1" customFormat="1" ht="15.75" customHeight="1"/>
    <row r="186" s="1" customFormat="1" ht="15.75" customHeight="1"/>
    <row r="187" s="1" customFormat="1" ht="15.75" customHeight="1"/>
    <row r="188" s="1" customFormat="1" ht="15.75" customHeight="1"/>
    <row r="189" s="1" customFormat="1" ht="15.75" customHeight="1"/>
    <row r="190" s="1" customFormat="1" ht="15.75" customHeight="1"/>
    <row r="191" s="1" customFormat="1" ht="15.75" customHeight="1"/>
    <row r="192" s="1" customFormat="1" ht="15.75" customHeight="1"/>
    <row r="193" s="1" customFormat="1" ht="15.75" customHeight="1"/>
    <row r="194" s="1" customFormat="1" ht="15.75" customHeight="1"/>
    <row r="195" s="1" customFormat="1" ht="15.75" customHeight="1"/>
    <row r="196" s="1" customFormat="1" ht="15.75" customHeight="1"/>
    <row r="197" s="1" customFormat="1" ht="15.75" customHeight="1"/>
    <row r="198" s="1" customFormat="1" ht="15.75" customHeight="1"/>
    <row r="199" s="1" customFormat="1" ht="15.75" customHeight="1"/>
    <row r="200" s="1" customFormat="1" ht="15.75" customHeight="1"/>
    <row r="201" s="1" customFormat="1" ht="15.75" customHeight="1"/>
    <row r="202" s="1" customFormat="1" ht="15.75" customHeight="1"/>
    <row r="203" s="1" customFormat="1" ht="15.75" customHeight="1"/>
    <row r="204" s="1" customFormat="1" ht="15.75" customHeight="1"/>
    <row r="205" s="1" customFormat="1" ht="15.75" customHeight="1"/>
    <row r="206" s="1" customFormat="1" ht="15.75" customHeight="1"/>
    <row r="207" s="1" customFormat="1" ht="15.75" customHeight="1"/>
    <row r="208" s="1" customFormat="1" ht="15.75" customHeight="1"/>
    <row r="209" s="1" customFormat="1" ht="15.75" customHeight="1"/>
    <row r="210" s="1" customFormat="1" ht="15.75" customHeight="1"/>
    <row r="211" s="1" customFormat="1" ht="15.75" customHeight="1"/>
    <row r="212" s="1" customFormat="1" ht="15.75" customHeight="1"/>
    <row r="213" s="1" customFormat="1" ht="15.75" customHeight="1"/>
    <row r="214" s="1" customFormat="1" ht="15.75" customHeight="1"/>
    <row r="215" s="1" customFormat="1" ht="15.75" customHeight="1"/>
    <row r="216" s="1" customFormat="1" ht="15.75" customHeight="1"/>
    <row r="217" s="1" customFormat="1" ht="15.75" customHeight="1"/>
    <row r="218" s="1" customFormat="1" ht="15.75" customHeight="1"/>
    <row r="219" s="1" customFormat="1" ht="15.75" customHeight="1"/>
    <row r="220" s="1" customFormat="1" ht="15.75" customHeight="1"/>
    <row r="221" s="1" customFormat="1" ht="15.75" customHeight="1"/>
    <row r="222" s="1" customFormat="1" ht="15.75" customHeight="1"/>
    <row r="223" s="1" customFormat="1" ht="15.75" customHeight="1"/>
    <row r="224" s="1" customFormat="1" ht="15.75" customHeight="1"/>
    <row r="225" s="1" customFormat="1" ht="15.75" customHeight="1"/>
    <row r="226" s="1" customFormat="1" ht="15.75" customHeight="1"/>
    <row r="227" s="1" customFormat="1" ht="15.75" customHeight="1"/>
    <row r="228" s="1" customFormat="1" ht="15.75" customHeight="1"/>
    <row r="229" s="1" customFormat="1" ht="15.75" customHeight="1"/>
    <row r="230" s="1" customFormat="1" ht="15.75" customHeight="1"/>
    <row r="231" s="1" customFormat="1" ht="15.75" customHeight="1"/>
    <row r="232" s="1" customFormat="1" ht="15.75" customHeight="1"/>
    <row r="233" s="1" customFormat="1" ht="15.75" customHeight="1"/>
    <row r="234" s="1" customFormat="1" ht="15.75" customHeight="1"/>
    <row r="235" s="1" customFormat="1" ht="15.75" customHeight="1"/>
    <row r="236" s="1" customFormat="1" ht="15.75" customHeight="1"/>
    <row r="237" s="1" customFormat="1" ht="15.75" customHeight="1"/>
    <row r="238" s="1" customFormat="1" ht="15.75" customHeight="1"/>
    <row r="239" s="1" customFormat="1" ht="15.75" customHeight="1"/>
    <row r="240" s="1" customFormat="1" ht="15.75" customHeight="1"/>
    <row r="241" s="1" customFormat="1" ht="15.75" customHeight="1"/>
    <row r="242" s="1" customFormat="1" ht="15.75" customHeight="1"/>
    <row r="243" s="1" customFormat="1" ht="15.75" customHeight="1"/>
    <row r="244" s="1" customFormat="1" ht="15.75" customHeight="1"/>
    <row r="245" s="1" customFormat="1" ht="15.75" customHeight="1"/>
    <row r="246" s="1" customFormat="1" ht="15.75" customHeight="1"/>
    <row r="247" s="1" customFormat="1" ht="15.75" customHeight="1"/>
    <row r="248" s="1" customFormat="1" ht="15.75" customHeight="1"/>
    <row r="249" s="1" customFormat="1" ht="15.75" customHeight="1"/>
    <row r="250" s="1" customFormat="1" ht="15.75" customHeight="1"/>
    <row r="251" s="1" customFormat="1" ht="15.75" customHeight="1"/>
    <row r="252" s="1" customFormat="1" ht="15.75" customHeight="1"/>
    <row r="253" s="1" customFormat="1" ht="15.75" customHeight="1"/>
    <row r="254" s="1" customFormat="1" ht="15.75" customHeight="1"/>
    <row r="255" s="1" customFormat="1" ht="15.75" customHeight="1"/>
    <row r="256" s="1" customFormat="1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  <row r="392" s="1" customFormat="1" ht="15.75" customHeight="1"/>
    <row r="393" s="1" customFormat="1" ht="15.75" customHeight="1"/>
    <row r="394" s="1" customFormat="1" ht="15.75" customHeight="1"/>
    <row r="395" s="1" customFormat="1" ht="15.75" customHeight="1"/>
    <row r="396" s="1" customFormat="1" ht="15.75" customHeight="1"/>
    <row r="397" s="1" customFormat="1" ht="15.75" customHeight="1"/>
    <row r="398" s="1" customFormat="1" ht="15.75" customHeight="1"/>
    <row r="399" s="1" customFormat="1" ht="15.75" customHeight="1"/>
    <row r="400" s="1" customFormat="1" ht="15.75" customHeight="1"/>
    <row r="401" s="1" customFormat="1" ht="15.75" customHeight="1"/>
    <row r="402" s="1" customFormat="1" ht="15.75" customHeight="1"/>
    <row r="403" s="1" customFormat="1" ht="15.75" customHeight="1"/>
    <row r="404" s="1" customFormat="1" ht="15.75" customHeight="1"/>
    <row r="405" s="1" customFormat="1" ht="15.75" customHeight="1"/>
    <row r="406" s="1" customFormat="1" ht="15.75" customHeight="1"/>
    <row r="407" s="1" customFormat="1" ht="15.75" customHeight="1"/>
    <row r="408" s="1" customFormat="1" ht="15.75" customHeight="1"/>
    <row r="409" s="1" customFormat="1" ht="15.75" customHeight="1"/>
    <row r="410" s="1" customFormat="1" ht="15.75" customHeight="1"/>
    <row r="411" s="1" customFormat="1" ht="15.75" customHeight="1"/>
    <row r="412" s="1" customFormat="1" ht="15.75" customHeight="1"/>
    <row r="413" s="1" customFormat="1" ht="15.75" customHeight="1"/>
    <row r="414" s="1" customFormat="1" ht="15.75" customHeight="1"/>
    <row r="415" s="1" customFormat="1" ht="15.75" customHeight="1"/>
    <row r="416" s="1" customFormat="1" ht="15.75" customHeight="1"/>
    <row r="417" s="1" customFormat="1" ht="15.75" customHeight="1"/>
    <row r="418" s="1" customFormat="1" ht="15.75" customHeight="1"/>
    <row r="419" s="1" customFormat="1" ht="15.75" customHeight="1"/>
    <row r="420" s="1" customFormat="1" ht="15.75" customHeight="1"/>
    <row r="421" s="1" customFormat="1" ht="15.75" customHeight="1"/>
    <row r="422" s="1" customFormat="1" ht="15.75" customHeight="1"/>
    <row r="423" s="1" customFormat="1" ht="15.75" customHeight="1"/>
    <row r="424" s="1" customFormat="1" ht="15.75" customHeight="1"/>
    <row r="425" s="1" customFormat="1" ht="15.75" customHeight="1"/>
    <row r="426" s="1" customFormat="1" ht="15.75" customHeight="1"/>
    <row r="427" s="1" customFormat="1" ht="15.75" customHeight="1"/>
    <row r="428" s="1" customFormat="1" ht="15.75" customHeight="1"/>
    <row r="429" s="1" customFormat="1" ht="15.75" customHeight="1"/>
    <row r="430" s="1" customFormat="1" ht="15.75" customHeight="1"/>
    <row r="431" s="1" customFormat="1" ht="15.75" customHeight="1"/>
    <row r="432" s="1" customFormat="1" ht="15.75" customHeight="1"/>
    <row r="433" s="1" customFormat="1" ht="15.75" customHeight="1"/>
    <row r="434" s="1" customFormat="1" ht="15.75" customHeight="1"/>
    <row r="435" s="1" customFormat="1" ht="15.75" customHeight="1"/>
    <row r="436" s="1" customFormat="1" ht="15.75" customHeight="1"/>
    <row r="437" s="1" customFormat="1" ht="15.75" customHeight="1"/>
    <row r="438" s="1" customFormat="1" ht="15.75" customHeight="1"/>
    <row r="439" s="1" customFormat="1" ht="15.75" customHeight="1"/>
    <row r="440" s="1" customFormat="1" ht="15.75" customHeight="1"/>
    <row r="441" s="1" customFormat="1" ht="15.75" customHeight="1"/>
    <row r="442" s="1" customFormat="1" ht="15.75" customHeight="1"/>
    <row r="443" s="1" customFormat="1" ht="15.75" customHeight="1"/>
    <row r="444" s="1" customFormat="1" ht="15.75" customHeight="1"/>
    <row r="445" s="1" customFormat="1" ht="15.75" customHeight="1"/>
    <row r="446" s="1" customFormat="1" ht="15.75" customHeight="1"/>
    <row r="447" s="1" customFormat="1" ht="15.75" customHeight="1"/>
    <row r="448" s="1" customFormat="1" ht="15.75" customHeight="1"/>
    <row r="449" s="1" customFormat="1" ht="15.75" customHeight="1"/>
    <row r="450" s="1" customFormat="1" ht="15.75" customHeight="1"/>
    <row r="451" s="1" customFormat="1" ht="15.75" customHeight="1"/>
    <row r="452" s="1" customFormat="1" ht="15.75" customHeight="1"/>
    <row r="453" s="1" customFormat="1" ht="15.75" customHeight="1"/>
    <row r="454" s="1" customFormat="1" ht="15.75" customHeight="1"/>
    <row r="455" s="1" customFormat="1" ht="15.75" customHeight="1"/>
    <row r="456" s="1" customFormat="1" ht="15.75" customHeight="1"/>
    <row r="457" s="1" customFormat="1" ht="15.75" customHeight="1"/>
    <row r="458" s="1" customFormat="1" ht="15.75" customHeight="1"/>
    <row r="459" s="1" customFormat="1" ht="15.75" customHeight="1"/>
    <row r="460" s="1" customFormat="1" ht="15.75" customHeight="1"/>
    <row r="461" s="1" customFormat="1" ht="15.75" customHeight="1"/>
    <row r="462" s="1" customFormat="1" ht="15.75" customHeight="1"/>
    <row r="463" s="1" customFormat="1" ht="15.75" customHeight="1"/>
    <row r="464" s="1" customFormat="1" ht="15.75" customHeight="1"/>
    <row r="465" s="1" customFormat="1" ht="15.75" customHeight="1"/>
    <row r="466" s="1" customFormat="1" ht="15.75" customHeight="1"/>
    <row r="467" s="1" customFormat="1" ht="15.75" customHeight="1"/>
    <row r="468" s="1" customFormat="1" ht="15.75" customHeight="1"/>
    <row r="469" s="1" customFormat="1" ht="15.75" customHeight="1"/>
    <row r="470" s="1" customFormat="1" ht="15.75" customHeight="1"/>
    <row r="471" s="1" customFormat="1" ht="15.75" customHeight="1"/>
    <row r="472" s="1" customFormat="1" ht="15.75" customHeight="1"/>
    <row r="473" s="1" customFormat="1" ht="15.75" customHeight="1"/>
    <row r="474" s="1" customFormat="1" ht="15.75" customHeight="1"/>
    <row r="475" s="1" customFormat="1" ht="15.75" customHeight="1"/>
    <row r="476" s="1" customFormat="1" ht="15.75" customHeight="1"/>
    <row r="477" s="1" customFormat="1" ht="15.75" customHeight="1"/>
    <row r="478" s="1" customFormat="1" ht="15.75" customHeight="1"/>
    <row r="479" s="1" customFormat="1" ht="15.75" customHeight="1"/>
    <row r="480" s="1" customFormat="1" ht="15.75" customHeight="1"/>
    <row r="481" s="1" customFormat="1" ht="15.75" customHeight="1"/>
    <row r="482" s="1" customFormat="1" ht="15.75" customHeight="1"/>
    <row r="483" s="1" customFormat="1" ht="15.75" customHeight="1"/>
    <row r="484" s="1" customFormat="1" ht="15.75" customHeight="1"/>
    <row r="485" s="1" customFormat="1" ht="15.75" customHeight="1"/>
    <row r="486" s="1" customFormat="1" ht="15.75" customHeight="1"/>
    <row r="487" s="1" customFormat="1" ht="15.75" customHeight="1"/>
    <row r="488" s="1" customFormat="1" ht="15.75" customHeight="1"/>
    <row r="489" s="1" customFormat="1" ht="15.75" customHeight="1"/>
    <row r="490" s="1" customFormat="1" ht="15.75" customHeight="1"/>
    <row r="491" s="1" customFormat="1" ht="15.75" customHeight="1"/>
    <row r="492" s="1" customFormat="1" ht="15.75" customHeight="1"/>
    <row r="493" s="1" customFormat="1" ht="15.75" customHeight="1"/>
    <row r="494" s="1" customFormat="1" ht="15.75" customHeight="1"/>
    <row r="495" s="1" customFormat="1" ht="15.75" customHeight="1"/>
    <row r="496" s="1" customFormat="1" ht="15.75" customHeight="1"/>
    <row r="497" s="1" customFormat="1" ht="15.75" customHeight="1"/>
    <row r="498" s="1" customFormat="1" ht="15.75" customHeight="1"/>
    <row r="499" s="1" customFormat="1" ht="15.75" customHeight="1"/>
    <row r="500" s="1" customFormat="1" ht="15.75" customHeight="1"/>
    <row r="501" s="1" customFormat="1" ht="15.75" customHeight="1"/>
    <row r="502" s="1" customFormat="1" ht="15.75" customHeight="1"/>
    <row r="503" s="1" customFormat="1" ht="15.75" customHeight="1"/>
    <row r="504" s="1" customFormat="1" ht="15.75" customHeight="1"/>
    <row r="505" s="1" customFormat="1" ht="15.75" customHeight="1"/>
    <row r="506" s="1" customFormat="1" ht="15.75" customHeight="1"/>
    <row r="507" s="1" customFormat="1" ht="15.75" customHeight="1"/>
    <row r="508" s="1" customFormat="1" ht="15.75" customHeight="1"/>
    <row r="509" s="1" customFormat="1" ht="15.75" customHeight="1"/>
    <row r="510" s="1" customFormat="1" ht="15.75" customHeight="1"/>
    <row r="511" s="1" customFormat="1" ht="15.75" customHeight="1"/>
    <row r="512" s="1" customFormat="1" ht="15.75" customHeight="1"/>
    <row r="513" s="1" customFormat="1" ht="15.75" customHeight="1"/>
    <row r="514" s="1" customFormat="1" ht="15.75" customHeight="1"/>
    <row r="515" s="1" customFormat="1" ht="15.75" customHeight="1"/>
    <row r="516" s="1" customFormat="1" ht="15.75" customHeight="1"/>
    <row r="517" s="1" customFormat="1" ht="15.75" customHeight="1"/>
    <row r="518" s="1" customFormat="1" ht="15.75" customHeight="1"/>
    <row r="519" s="1" customFormat="1" ht="15.75" customHeight="1"/>
    <row r="520" s="1" customFormat="1" ht="15.75" customHeight="1"/>
    <row r="521" s="1" customFormat="1" ht="15.75" customHeight="1"/>
    <row r="522" s="1" customFormat="1" ht="15.75" customHeight="1"/>
    <row r="523" s="1" customFormat="1" ht="15.75" customHeight="1"/>
    <row r="524" s="1" customFormat="1" ht="15.75" customHeight="1"/>
    <row r="525" s="1" customFormat="1" ht="15.75" customHeight="1"/>
    <row r="526" s="1" customFormat="1" ht="15.75" customHeight="1"/>
    <row r="527" s="1" customFormat="1" ht="15.75" customHeight="1"/>
    <row r="528" s="1" customFormat="1" ht="15.75" customHeight="1"/>
    <row r="529" s="1" customFormat="1" ht="15.75" customHeight="1"/>
    <row r="530" s="1" customFormat="1" ht="15.75" customHeight="1"/>
    <row r="531" s="1" customFormat="1" ht="15.75" customHeight="1"/>
    <row r="532" s="1" customFormat="1" ht="15.75" customHeight="1"/>
    <row r="533" s="1" customFormat="1" ht="15.75" customHeight="1"/>
    <row r="534" s="1" customFormat="1" ht="15.75" customHeight="1"/>
    <row r="535" s="1" customFormat="1" ht="15.75" customHeight="1"/>
    <row r="536" s="1" customFormat="1" ht="15.75" customHeight="1"/>
    <row r="537" s="1" customFormat="1" ht="15.75" customHeight="1"/>
    <row r="538" s="1" customFormat="1" ht="15.75" customHeight="1"/>
    <row r="539" s="1" customFormat="1" ht="15.75" customHeight="1"/>
    <row r="540" s="1" customFormat="1" ht="15.75" customHeight="1"/>
    <row r="541" s="1" customFormat="1" ht="15.75" customHeight="1"/>
    <row r="542" s="1" customFormat="1" ht="15.75" customHeight="1"/>
    <row r="543" s="1" customFormat="1" ht="15.75" customHeight="1"/>
    <row r="544" s="1" customFormat="1" ht="15.75" customHeight="1"/>
    <row r="545" s="1" customFormat="1" ht="15.75" customHeight="1"/>
    <row r="546" s="1" customFormat="1" ht="15.75" customHeight="1"/>
    <row r="547" s="1" customFormat="1" ht="15.75" customHeight="1"/>
    <row r="548" s="1" customFormat="1" ht="15.75" customHeight="1"/>
    <row r="549" s="1" customFormat="1" ht="15.75" customHeight="1"/>
    <row r="550" s="1" customFormat="1" ht="15.75" customHeight="1"/>
    <row r="551" s="1" customFormat="1" ht="15.75" customHeight="1"/>
    <row r="552" s="1" customFormat="1" ht="15.75" customHeight="1"/>
    <row r="553" s="1" customFormat="1" ht="15.75" customHeight="1"/>
    <row r="554" s="1" customFormat="1" ht="15.75" customHeight="1"/>
    <row r="555" s="1" customFormat="1" ht="15.75" customHeight="1"/>
    <row r="556" s="1" customFormat="1" ht="15.75" customHeight="1"/>
    <row r="557" s="1" customFormat="1" ht="15.75" customHeight="1"/>
    <row r="558" s="1" customFormat="1" ht="15.75" customHeight="1"/>
    <row r="559" s="1" customFormat="1" ht="15.75" customHeight="1"/>
    <row r="560" s="1" customFormat="1" ht="15.75" customHeight="1"/>
    <row r="561" s="1" customFormat="1" ht="15.75" customHeight="1"/>
    <row r="562" s="1" customFormat="1" ht="15.75" customHeight="1"/>
    <row r="563" s="1" customFormat="1" ht="15.75" customHeight="1"/>
    <row r="564" s="1" customFormat="1" ht="15.75" customHeight="1"/>
    <row r="565" s="1" customFormat="1" ht="15.75" customHeight="1"/>
    <row r="566" s="1" customFormat="1" ht="15.75" customHeight="1"/>
    <row r="567" s="1" customFormat="1" ht="15.75" customHeight="1"/>
    <row r="568" s="1" customFormat="1" ht="15.75" customHeight="1"/>
    <row r="569" s="1" customFormat="1" ht="15.75" customHeight="1"/>
    <row r="570" s="1" customFormat="1" ht="15.75" customHeight="1"/>
    <row r="571" s="1" customFormat="1" ht="15.75" customHeight="1"/>
    <row r="572" s="1" customFormat="1" ht="15.75" customHeight="1"/>
    <row r="573" s="1" customFormat="1" ht="15.75" customHeight="1"/>
    <row r="574" s="1" customFormat="1" ht="15.75" customHeight="1"/>
    <row r="575" s="1" customFormat="1" ht="15.75" customHeight="1"/>
    <row r="576" s="1" customFormat="1" ht="15.75" customHeight="1"/>
    <row r="577" s="1" customFormat="1" ht="15.75" customHeight="1"/>
    <row r="578" s="1" customFormat="1" ht="15.75" customHeight="1"/>
    <row r="579" s="1" customFormat="1" ht="15.75" customHeight="1"/>
    <row r="580" s="1" customFormat="1" ht="15.75" customHeight="1"/>
    <row r="581" s="1" customFormat="1" ht="15.75" customHeight="1"/>
    <row r="582" s="1" customFormat="1" ht="15.75" customHeight="1"/>
    <row r="583" s="1" customFormat="1" ht="15.75" customHeight="1"/>
    <row r="584" s="1" customFormat="1" ht="15.75" customHeight="1"/>
    <row r="585" s="1" customFormat="1" ht="15.75" customHeight="1"/>
    <row r="586" s="1" customFormat="1" ht="15.75" customHeight="1"/>
    <row r="587" s="1" customFormat="1" ht="15.75" customHeight="1"/>
    <row r="588" s="1" customFormat="1" ht="15.75" customHeight="1"/>
    <row r="589" s="1" customFormat="1" ht="15.75" customHeight="1"/>
    <row r="590" s="1" customFormat="1" ht="15.75" customHeight="1"/>
    <row r="591" s="1" customFormat="1" ht="15.75" customHeight="1"/>
    <row r="592" s="1" customFormat="1" ht="15.75" customHeight="1"/>
    <row r="593" s="1" customFormat="1" ht="15.75" customHeight="1"/>
    <row r="594" s="1" customFormat="1" ht="15.75" customHeight="1"/>
    <row r="595" s="1" customFormat="1" ht="15.75" customHeight="1"/>
    <row r="596" s="1" customFormat="1" ht="15.75" customHeight="1"/>
    <row r="597" s="1" customFormat="1" ht="15.75" customHeight="1"/>
    <row r="598" s="1" customFormat="1" ht="15.75" customHeight="1"/>
    <row r="599" s="1" customFormat="1" ht="15.75" customHeight="1"/>
    <row r="600" s="1" customFormat="1" ht="15.75" customHeight="1"/>
    <row r="601" s="1" customFormat="1" ht="15.75" customHeight="1"/>
    <row r="602" s="1" customFormat="1" ht="15.75" customHeight="1"/>
    <row r="603" s="1" customFormat="1" ht="15.75" customHeight="1"/>
    <row r="604" s="1" customFormat="1" ht="15.75" customHeight="1"/>
    <row r="605" s="1" customFormat="1" ht="15.75" customHeight="1"/>
    <row r="606" s="1" customFormat="1" ht="15.75" customHeight="1"/>
    <row r="607" s="1" customFormat="1" ht="15.75" customHeight="1"/>
    <row r="608" s="1" customFormat="1" ht="15.75" customHeight="1"/>
    <row r="609" s="1" customFormat="1" ht="15.75" customHeight="1"/>
    <row r="610" s="1" customFormat="1" ht="15.75" customHeight="1"/>
    <row r="611" s="1" customFormat="1" ht="15.75" customHeight="1"/>
    <row r="612" s="1" customFormat="1" ht="15.75" customHeight="1"/>
    <row r="613" s="1" customFormat="1" ht="15.75" customHeight="1"/>
    <row r="614" s="1" customFormat="1" ht="15.75" customHeight="1"/>
    <row r="615" s="1" customFormat="1" ht="15.75" customHeight="1"/>
    <row r="616" s="1" customFormat="1" ht="15.75" customHeight="1"/>
    <row r="617" s="1" customFormat="1" ht="15.75" customHeight="1"/>
    <row r="618" s="1" customFormat="1" ht="15.75" customHeight="1"/>
    <row r="619" s="1" customFormat="1" ht="15.75" customHeight="1"/>
    <row r="620" s="1" customFormat="1" ht="15.75" customHeight="1"/>
    <row r="621" s="1" customFormat="1" ht="15.75" customHeight="1"/>
    <row r="622" s="1" customFormat="1" ht="15.75" customHeight="1"/>
    <row r="623" s="1" customFormat="1" ht="15.75" customHeight="1"/>
    <row r="624" s="1" customFormat="1" ht="15.75" customHeight="1"/>
    <row r="625" s="1" customFormat="1" ht="15.75" customHeight="1"/>
    <row r="626" s="1" customFormat="1" ht="15.75" customHeight="1"/>
    <row r="627" s="1" customFormat="1" ht="15.75" customHeight="1"/>
    <row r="628" s="1" customFormat="1" ht="15.75" customHeight="1"/>
    <row r="629" s="1" customFormat="1" ht="15.75" customHeight="1"/>
    <row r="630" s="1" customFormat="1" ht="15.75" customHeight="1"/>
    <row r="631" s="1" customFormat="1" ht="15.75" customHeight="1"/>
    <row r="632" s="1" customFormat="1" ht="15.75" customHeight="1"/>
    <row r="633" s="1" customFormat="1" ht="15.75" customHeight="1"/>
    <row r="634" s="1" customFormat="1" ht="15.75" customHeight="1"/>
  </sheetData>
  <sheetProtection algorithmName="SHA-512" hashValue="Q2iGCBZJgJM8lCxQgZ7GL+5zo5FAjNaozHB3TRmErGjv/ZhSz5VS1Fh5jHwYd7Jcv73kUyo+18grHOcgP2fNjA==" saltValue="YhPzTPl2HJa91y3+K0hr/g==" spinCount="100000" sheet="1" objects="1" scenarios="1"/>
  <mergeCells count="60">
    <mergeCell ref="A6:H6"/>
    <mergeCell ref="A7:H7"/>
    <mergeCell ref="A8:H8"/>
    <mergeCell ref="B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24:C24"/>
    <mergeCell ref="G24:H24"/>
    <mergeCell ref="B37:C37"/>
    <mergeCell ref="G37:H37"/>
    <mergeCell ref="B26:C26"/>
    <mergeCell ref="G26:H26"/>
    <mergeCell ref="B27:C27"/>
    <mergeCell ref="G27:H27"/>
    <mergeCell ref="B28:C28"/>
    <mergeCell ref="G28:H28"/>
    <mergeCell ref="B33:C33"/>
    <mergeCell ref="G33:H33"/>
    <mergeCell ref="B35:C35"/>
    <mergeCell ref="G35:H35"/>
    <mergeCell ref="B36:C36"/>
    <mergeCell ref="B38:C38"/>
    <mergeCell ref="G38:H38"/>
    <mergeCell ref="B39:C39"/>
    <mergeCell ref="G39:H39"/>
    <mergeCell ref="B40:C40"/>
    <mergeCell ref="G40:H40"/>
    <mergeCell ref="B41:C41"/>
    <mergeCell ref="G41:H41"/>
    <mergeCell ref="B48:C48"/>
    <mergeCell ref="G48:H48"/>
    <mergeCell ref="B50:C50"/>
    <mergeCell ref="G50:H50"/>
    <mergeCell ref="B51:C51"/>
    <mergeCell ref="G51:H51"/>
    <mergeCell ref="B52:C52"/>
    <mergeCell ref="G52:H52"/>
    <mergeCell ref="B55:C55"/>
    <mergeCell ref="G55:H55"/>
    <mergeCell ref="B57:C57"/>
    <mergeCell ref="G57:H57"/>
    <mergeCell ref="B58:C58"/>
    <mergeCell ref="G58:H58"/>
    <mergeCell ref="B59:C59"/>
    <mergeCell ref="G59:H59"/>
    <mergeCell ref="B63:C63"/>
    <mergeCell ref="G63:H63"/>
    <mergeCell ref="B65:C65"/>
    <mergeCell ref="G65:H65"/>
    <mergeCell ref="B66:C66"/>
  </mergeCells>
  <pageMargins left="0.7" right="0.7" top="0.75" bottom="0.75" header="0" footer="0"/>
  <pageSetup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C443-485A-43FB-BD03-751092DBDBBF}">
  <dimension ref="B2:D252"/>
  <sheetViews>
    <sheetView topLeftCell="A197" workbookViewId="0">
      <selection activeCell="D2" sqref="D2:D3"/>
    </sheetView>
  </sheetViews>
  <sheetFormatPr defaultRowHeight="14.45"/>
  <sheetData>
    <row r="2" spans="2:4">
      <c r="B2" s="36" t="s">
        <v>133</v>
      </c>
      <c r="D2" s="36" t="s">
        <v>133</v>
      </c>
    </row>
    <row r="3" spans="2:4">
      <c r="B3" t="s">
        <v>8</v>
      </c>
      <c r="D3" t="s">
        <v>8</v>
      </c>
    </row>
    <row r="4" spans="2:4">
      <c r="B4" s="3" t="s">
        <v>134</v>
      </c>
      <c r="D4" s="3" t="s">
        <v>135</v>
      </c>
    </row>
    <row r="5" spans="2:4">
      <c r="B5" s="3" t="s">
        <v>136</v>
      </c>
      <c r="D5" s="3" t="s">
        <v>137</v>
      </c>
    </row>
    <row r="6" spans="2:4">
      <c r="B6" s="3" t="s">
        <v>138</v>
      </c>
      <c r="D6" s="3" t="s">
        <v>139</v>
      </c>
    </row>
    <row r="7" spans="2:4">
      <c r="B7" s="3" t="s">
        <v>140</v>
      </c>
      <c r="D7" s="3" t="s">
        <v>141</v>
      </c>
    </row>
    <row r="8" spans="2:4">
      <c r="B8" s="3" t="s">
        <v>142</v>
      </c>
      <c r="D8" s="3" t="s">
        <v>143</v>
      </c>
    </row>
    <row r="9" spans="2:4">
      <c r="B9" s="3" t="s">
        <v>144</v>
      </c>
      <c r="D9" s="3" t="s">
        <v>145</v>
      </c>
    </row>
    <row r="10" spans="2:4">
      <c r="B10" s="3" t="s">
        <v>146</v>
      </c>
      <c r="D10" s="3" t="s">
        <v>147</v>
      </c>
    </row>
    <row r="11" spans="2:4">
      <c r="B11" s="3" t="s">
        <v>148</v>
      </c>
      <c r="D11" s="3" t="s">
        <v>149</v>
      </c>
    </row>
    <row r="12" spans="2:4">
      <c r="B12" s="3" t="s">
        <v>150</v>
      </c>
      <c r="D12" s="3" t="s">
        <v>151</v>
      </c>
    </row>
    <row r="13" spans="2:4">
      <c r="B13" s="3" t="s">
        <v>152</v>
      </c>
      <c r="D13" s="3" t="s">
        <v>153</v>
      </c>
    </row>
    <row r="14" spans="2:4">
      <c r="B14" s="3" t="s">
        <v>154</v>
      </c>
      <c r="D14" s="3" t="s">
        <v>155</v>
      </c>
    </row>
    <row r="15" spans="2:4">
      <c r="B15" s="3" t="s">
        <v>156</v>
      </c>
      <c r="D15" s="3" t="s">
        <v>157</v>
      </c>
    </row>
    <row r="16" spans="2:4">
      <c r="B16" s="3" t="s">
        <v>158</v>
      </c>
      <c r="D16" s="3" t="s">
        <v>159</v>
      </c>
    </row>
    <row r="17" spans="2:4">
      <c r="B17" s="3" t="s">
        <v>160</v>
      </c>
      <c r="D17" s="3" t="s">
        <v>161</v>
      </c>
    </row>
    <row r="18" spans="2:4">
      <c r="B18" s="3" t="s">
        <v>162</v>
      </c>
      <c r="D18" s="3" t="s">
        <v>163</v>
      </c>
    </row>
    <row r="19" spans="2:4">
      <c r="B19" s="3" t="s">
        <v>164</v>
      </c>
      <c r="D19" s="3" t="s">
        <v>165</v>
      </c>
    </row>
    <row r="20" spans="2:4">
      <c r="B20" s="3" t="s">
        <v>166</v>
      </c>
      <c r="D20" s="3" t="s">
        <v>167</v>
      </c>
    </row>
    <row r="21" spans="2:4">
      <c r="B21" s="3" t="s">
        <v>168</v>
      </c>
      <c r="D21" s="3" t="s">
        <v>169</v>
      </c>
    </row>
    <row r="22" spans="2:4">
      <c r="B22" s="3" t="s">
        <v>170</v>
      </c>
      <c r="D22" s="3" t="s">
        <v>171</v>
      </c>
    </row>
    <row r="23" spans="2:4">
      <c r="B23" s="3" t="s">
        <v>172</v>
      </c>
      <c r="D23" s="3" t="s">
        <v>173</v>
      </c>
    </row>
    <row r="24" spans="2:4">
      <c r="B24" s="3" t="s">
        <v>174</v>
      </c>
      <c r="D24" s="3" t="s">
        <v>175</v>
      </c>
    </row>
    <row r="25" spans="2:4">
      <c r="B25" s="3" t="s">
        <v>176</v>
      </c>
      <c r="D25" s="3" t="s">
        <v>177</v>
      </c>
    </row>
    <row r="26" spans="2:4">
      <c r="B26" s="3" t="s">
        <v>178</v>
      </c>
      <c r="D26" s="3" t="s">
        <v>179</v>
      </c>
    </row>
    <row r="27" spans="2:4">
      <c r="B27" s="3" t="s">
        <v>180</v>
      </c>
      <c r="D27" s="3" t="s">
        <v>181</v>
      </c>
    </row>
    <row r="28" spans="2:4">
      <c r="B28" s="3" t="s">
        <v>182</v>
      </c>
      <c r="D28" s="3" t="s">
        <v>183</v>
      </c>
    </row>
    <row r="29" spans="2:4">
      <c r="B29" s="3" t="s">
        <v>184</v>
      </c>
      <c r="D29" s="3" t="s">
        <v>185</v>
      </c>
    </row>
    <row r="30" spans="2:4">
      <c r="B30" s="3" t="s">
        <v>186</v>
      </c>
      <c r="D30" s="3" t="s">
        <v>187</v>
      </c>
    </row>
    <row r="31" spans="2:4">
      <c r="B31" s="3" t="s">
        <v>188</v>
      </c>
      <c r="D31" s="3" t="s">
        <v>189</v>
      </c>
    </row>
    <row r="32" spans="2:4">
      <c r="B32" s="3" t="s">
        <v>190</v>
      </c>
      <c r="D32" s="3" t="s">
        <v>191</v>
      </c>
    </row>
    <row r="33" spans="2:4">
      <c r="B33" s="3" t="s">
        <v>192</v>
      </c>
      <c r="D33" s="3" t="s">
        <v>193</v>
      </c>
    </row>
    <row r="34" spans="2:4">
      <c r="B34" s="3" t="s">
        <v>194</v>
      </c>
      <c r="D34" s="3" t="s">
        <v>195</v>
      </c>
    </row>
    <row r="35" spans="2:4">
      <c r="B35" s="3" t="s">
        <v>196</v>
      </c>
      <c r="D35" s="3" t="s">
        <v>197</v>
      </c>
    </row>
    <row r="36" spans="2:4">
      <c r="B36" s="3" t="s">
        <v>198</v>
      </c>
      <c r="D36" s="3" t="s">
        <v>199</v>
      </c>
    </row>
    <row r="37" spans="2:4">
      <c r="B37" s="3" t="s">
        <v>200</v>
      </c>
      <c r="D37" s="3" t="s">
        <v>201</v>
      </c>
    </row>
    <row r="38" spans="2:4">
      <c r="B38" s="3" t="s">
        <v>202</v>
      </c>
      <c r="D38" s="3" t="s">
        <v>203</v>
      </c>
    </row>
    <row r="39" spans="2:4">
      <c r="B39" s="3" t="s">
        <v>204</v>
      </c>
      <c r="D39" s="3" t="s">
        <v>205</v>
      </c>
    </row>
    <row r="40" spans="2:4">
      <c r="B40" s="3" t="s">
        <v>206</v>
      </c>
      <c r="D40" s="3" t="s">
        <v>207</v>
      </c>
    </row>
    <row r="41" spans="2:4">
      <c r="B41" s="3" t="s">
        <v>208</v>
      </c>
      <c r="D41" s="3" t="s">
        <v>209</v>
      </c>
    </row>
    <row r="42" spans="2:4">
      <c r="B42" s="3" t="s">
        <v>210</v>
      </c>
      <c r="D42" s="3" t="s">
        <v>211</v>
      </c>
    </row>
    <row r="43" spans="2:4">
      <c r="B43" s="3" t="s">
        <v>212</v>
      </c>
      <c r="D43" s="3" t="s">
        <v>213</v>
      </c>
    </row>
    <row r="44" spans="2:4">
      <c r="B44" s="3" t="s">
        <v>214</v>
      </c>
      <c r="D44" s="3" t="s">
        <v>215</v>
      </c>
    </row>
    <row r="45" spans="2:4">
      <c r="B45" s="3" t="s">
        <v>216</v>
      </c>
      <c r="D45" s="3" t="s">
        <v>217</v>
      </c>
    </row>
    <row r="46" spans="2:4">
      <c r="B46" s="3" t="s">
        <v>218</v>
      </c>
      <c r="D46" s="3" t="s">
        <v>219</v>
      </c>
    </row>
    <row r="47" spans="2:4">
      <c r="B47" s="3" t="s">
        <v>220</v>
      </c>
      <c r="D47" s="3" t="s">
        <v>221</v>
      </c>
    </row>
    <row r="48" spans="2:4">
      <c r="B48" s="3" t="s">
        <v>222</v>
      </c>
      <c r="D48" s="3" t="s">
        <v>223</v>
      </c>
    </row>
    <row r="49" spans="2:4">
      <c r="B49" s="3" t="s">
        <v>224</v>
      </c>
      <c r="D49" s="3" t="s">
        <v>225</v>
      </c>
    </row>
    <row r="50" spans="2:4">
      <c r="B50" s="3" t="s">
        <v>226</v>
      </c>
      <c r="D50" s="3" t="s">
        <v>227</v>
      </c>
    </row>
    <row r="51" spans="2:4">
      <c r="B51" s="3" t="s">
        <v>228</v>
      </c>
      <c r="D51" s="3" t="s">
        <v>229</v>
      </c>
    </row>
    <row r="52" spans="2:4">
      <c r="B52" s="3" t="s">
        <v>230</v>
      </c>
      <c r="D52" s="3" t="s">
        <v>231</v>
      </c>
    </row>
    <row r="53" spans="2:4">
      <c r="B53" s="3" t="s">
        <v>232</v>
      </c>
      <c r="D53" s="3" t="s">
        <v>233</v>
      </c>
    </row>
    <row r="54" spans="2:4">
      <c r="B54" s="3" t="s">
        <v>234</v>
      </c>
      <c r="D54" s="3" t="s">
        <v>235</v>
      </c>
    </row>
    <row r="55" spans="2:4">
      <c r="B55" s="3" t="s">
        <v>236</v>
      </c>
      <c r="D55" s="3" t="s">
        <v>237</v>
      </c>
    </row>
    <row r="56" spans="2:4">
      <c r="B56" s="3" t="s">
        <v>238</v>
      </c>
      <c r="D56" s="3" t="s">
        <v>239</v>
      </c>
    </row>
    <row r="57" spans="2:4">
      <c r="B57" s="3" t="s">
        <v>240</v>
      </c>
      <c r="D57" s="3" t="s">
        <v>241</v>
      </c>
    </row>
    <row r="58" spans="2:4">
      <c r="B58" s="3" t="s">
        <v>242</v>
      </c>
      <c r="D58" s="3" t="s">
        <v>243</v>
      </c>
    </row>
    <row r="59" spans="2:4">
      <c r="B59" s="3" t="s">
        <v>244</v>
      </c>
      <c r="D59" s="3" t="s">
        <v>245</v>
      </c>
    </row>
    <row r="60" spans="2:4">
      <c r="B60" s="3" t="s">
        <v>246</v>
      </c>
      <c r="D60" s="3" t="s">
        <v>247</v>
      </c>
    </row>
    <row r="61" spans="2:4">
      <c r="B61" s="3" t="s">
        <v>248</v>
      </c>
      <c r="D61" s="3" t="s">
        <v>249</v>
      </c>
    </row>
    <row r="62" spans="2:4">
      <c r="B62" s="3" t="s">
        <v>250</v>
      </c>
      <c r="D62" s="3" t="s">
        <v>251</v>
      </c>
    </row>
    <row r="63" spans="2:4">
      <c r="B63" s="3" t="s">
        <v>252</v>
      </c>
      <c r="D63" s="3" t="s">
        <v>253</v>
      </c>
    </row>
    <row r="64" spans="2:4">
      <c r="B64" s="3" t="s">
        <v>254</v>
      </c>
      <c r="D64" s="3" t="s">
        <v>255</v>
      </c>
    </row>
    <row r="65" spans="2:4">
      <c r="B65" s="3" t="s">
        <v>256</v>
      </c>
      <c r="D65" s="3" t="s">
        <v>257</v>
      </c>
    </row>
    <row r="66" spans="2:4">
      <c r="B66" s="3" t="s">
        <v>258</v>
      </c>
      <c r="D66" s="3" t="s">
        <v>259</v>
      </c>
    </row>
    <row r="67" spans="2:4">
      <c r="B67" s="3" t="s">
        <v>260</v>
      </c>
      <c r="D67" s="3" t="s">
        <v>261</v>
      </c>
    </row>
    <row r="68" spans="2:4">
      <c r="B68" s="3" t="s">
        <v>262</v>
      </c>
      <c r="D68" s="3" t="s">
        <v>263</v>
      </c>
    </row>
    <row r="69" spans="2:4">
      <c r="B69" s="3" t="s">
        <v>264</v>
      </c>
      <c r="D69" s="3" t="s">
        <v>265</v>
      </c>
    </row>
    <row r="70" spans="2:4">
      <c r="B70" s="3" t="s">
        <v>266</v>
      </c>
      <c r="D70" s="3" t="s">
        <v>267</v>
      </c>
    </row>
    <row r="71" spans="2:4">
      <c r="B71" s="3" t="s">
        <v>268</v>
      </c>
      <c r="D71" s="3" t="s">
        <v>269</v>
      </c>
    </row>
    <row r="72" spans="2:4">
      <c r="B72" s="3" t="s">
        <v>270</v>
      </c>
      <c r="D72" s="3" t="s">
        <v>271</v>
      </c>
    </row>
    <row r="73" spans="2:4">
      <c r="B73" s="3" t="s">
        <v>272</v>
      </c>
      <c r="D73" s="3" t="s">
        <v>273</v>
      </c>
    </row>
    <row r="74" spans="2:4">
      <c r="B74" s="3" t="s">
        <v>274</v>
      </c>
      <c r="D74" s="3" t="s">
        <v>275</v>
      </c>
    </row>
    <row r="75" spans="2:4">
      <c r="B75" s="3" t="s">
        <v>276</v>
      </c>
      <c r="D75" s="3" t="s">
        <v>277</v>
      </c>
    </row>
    <row r="76" spans="2:4">
      <c r="B76" s="3" t="s">
        <v>278</v>
      </c>
      <c r="D76" s="3" t="s">
        <v>279</v>
      </c>
    </row>
    <row r="77" spans="2:4">
      <c r="B77" s="3" t="s">
        <v>280</v>
      </c>
      <c r="D77" s="3" t="s">
        <v>281</v>
      </c>
    </row>
    <row r="78" spans="2:4">
      <c r="B78" s="3" t="s">
        <v>282</v>
      </c>
      <c r="D78" s="3" t="s">
        <v>283</v>
      </c>
    </row>
    <row r="79" spans="2:4">
      <c r="B79" s="3" t="s">
        <v>284</v>
      </c>
      <c r="D79" s="3" t="s">
        <v>285</v>
      </c>
    </row>
    <row r="80" spans="2:4">
      <c r="B80" s="3" t="s">
        <v>286</v>
      </c>
      <c r="D80" s="3" t="s">
        <v>287</v>
      </c>
    </row>
    <row r="81" spans="2:4">
      <c r="B81" s="3" t="s">
        <v>288</v>
      </c>
      <c r="D81" s="3" t="s">
        <v>289</v>
      </c>
    </row>
    <row r="82" spans="2:4">
      <c r="B82" s="3" t="s">
        <v>290</v>
      </c>
      <c r="D82" s="3" t="s">
        <v>291</v>
      </c>
    </row>
    <row r="83" spans="2:4">
      <c r="B83" s="3" t="s">
        <v>292</v>
      </c>
      <c r="D83" s="3" t="s">
        <v>293</v>
      </c>
    </row>
    <row r="84" spans="2:4">
      <c r="B84" s="3" t="s">
        <v>294</v>
      </c>
      <c r="D84" s="3" t="s">
        <v>295</v>
      </c>
    </row>
    <row r="85" spans="2:4">
      <c r="B85" s="3" t="s">
        <v>296</v>
      </c>
      <c r="D85" s="3" t="s">
        <v>297</v>
      </c>
    </row>
    <row r="86" spans="2:4">
      <c r="B86" s="3" t="s">
        <v>298</v>
      </c>
      <c r="D86" s="3" t="s">
        <v>299</v>
      </c>
    </row>
    <row r="87" spans="2:4">
      <c r="B87" s="3" t="s">
        <v>300</v>
      </c>
      <c r="D87" s="3" t="s">
        <v>301</v>
      </c>
    </row>
    <row r="88" spans="2:4">
      <c r="B88" s="3" t="s">
        <v>302</v>
      </c>
      <c r="D88" s="3" t="s">
        <v>303</v>
      </c>
    </row>
    <row r="89" spans="2:4">
      <c r="B89" s="3" t="s">
        <v>304</v>
      </c>
      <c r="D89" s="3" t="s">
        <v>305</v>
      </c>
    </row>
    <row r="90" spans="2:4">
      <c r="B90" s="3" t="s">
        <v>306</v>
      </c>
      <c r="D90" s="3" t="s">
        <v>307</v>
      </c>
    </row>
    <row r="91" spans="2:4">
      <c r="B91" s="3" t="s">
        <v>308</v>
      </c>
      <c r="D91" s="3" t="s">
        <v>309</v>
      </c>
    </row>
    <row r="92" spans="2:4">
      <c r="B92" s="3" t="s">
        <v>310</v>
      </c>
      <c r="D92" s="3" t="s">
        <v>311</v>
      </c>
    </row>
    <row r="93" spans="2:4">
      <c r="B93" s="3" t="s">
        <v>312</v>
      </c>
      <c r="D93" s="3" t="s">
        <v>313</v>
      </c>
    </row>
    <row r="94" spans="2:4">
      <c r="B94" s="3" t="s">
        <v>314</v>
      </c>
      <c r="D94" s="3" t="s">
        <v>315</v>
      </c>
    </row>
    <row r="95" spans="2:4">
      <c r="B95" s="3" t="s">
        <v>316</v>
      </c>
      <c r="D95" s="3" t="s">
        <v>317</v>
      </c>
    </row>
    <row r="96" spans="2:4">
      <c r="B96" s="3" t="s">
        <v>318</v>
      </c>
      <c r="D96" s="3" t="s">
        <v>319</v>
      </c>
    </row>
    <row r="97" spans="2:4">
      <c r="B97" s="3" t="s">
        <v>320</v>
      </c>
      <c r="D97" s="3" t="s">
        <v>321</v>
      </c>
    </row>
    <row r="98" spans="2:4">
      <c r="B98" s="3" t="s">
        <v>322</v>
      </c>
      <c r="D98" s="3" t="s">
        <v>323</v>
      </c>
    </row>
    <row r="99" spans="2:4">
      <c r="B99" s="3" t="s">
        <v>324</v>
      </c>
      <c r="D99" s="3" t="s">
        <v>325</v>
      </c>
    </row>
    <row r="100" spans="2:4">
      <c r="B100" s="3" t="s">
        <v>326</v>
      </c>
      <c r="D100" s="3" t="s">
        <v>327</v>
      </c>
    </row>
    <row r="101" spans="2:4">
      <c r="B101" s="3" t="s">
        <v>328</v>
      </c>
      <c r="D101" s="3" t="s">
        <v>329</v>
      </c>
    </row>
    <row r="102" spans="2:4">
      <c r="B102" s="3" t="s">
        <v>330</v>
      </c>
      <c r="D102" s="3" t="s">
        <v>331</v>
      </c>
    </row>
    <row r="103" spans="2:4">
      <c r="B103" s="3" t="s">
        <v>332</v>
      </c>
      <c r="D103" s="3" t="s">
        <v>333</v>
      </c>
    </row>
    <row r="104" spans="2:4">
      <c r="B104" s="3" t="s">
        <v>334</v>
      </c>
      <c r="D104" s="3" t="s">
        <v>335</v>
      </c>
    </row>
    <row r="105" spans="2:4">
      <c r="B105" s="3" t="s">
        <v>336</v>
      </c>
      <c r="D105" s="3" t="s">
        <v>337</v>
      </c>
    </row>
    <row r="106" spans="2:4">
      <c r="B106" s="3" t="s">
        <v>338</v>
      </c>
      <c r="D106" s="3" t="s">
        <v>339</v>
      </c>
    </row>
    <row r="107" spans="2:4">
      <c r="B107" s="3" t="s">
        <v>340</v>
      </c>
      <c r="D107" s="3" t="s">
        <v>341</v>
      </c>
    </row>
    <row r="108" spans="2:4">
      <c r="B108" s="3" t="s">
        <v>342</v>
      </c>
      <c r="D108" s="3" t="s">
        <v>343</v>
      </c>
    </row>
    <row r="109" spans="2:4">
      <c r="B109" s="3" t="s">
        <v>344</v>
      </c>
      <c r="D109" s="3" t="s">
        <v>345</v>
      </c>
    </row>
    <row r="110" spans="2:4">
      <c r="B110" s="3" t="s">
        <v>346</v>
      </c>
      <c r="D110" s="3" t="s">
        <v>347</v>
      </c>
    </row>
    <row r="111" spans="2:4">
      <c r="B111" s="3" t="s">
        <v>348</v>
      </c>
      <c r="D111" s="3" t="s">
        <v>349</v>
      </c>
    </row>
    <row r="112" spans="2:4">
      <c r="B112" s="3" t="s">
        <v>350</v>
      </c>
      <c r="D112" s="3" t="s">
        <v>351</v>
      </c>
    </row>
    <row r="113" spans="2:4">
      <c r="B113" s="3" t="s">
        <v>352</v>
      </c>
      <c r="D113" s="3" t="s">
        <v>353</v>
      </c>
    </row>
    <row r="114" spans="2:4">
      <c r="B114" s="3" t="s">
        <v>354</v>
      </c>
      <c r="D114" s="3" t="s">
        <v>355</v>
      </c>
    </row>
    <row r="115" spans="2:4">
      <c r="B115" s="3" t="s">
        <v>356</v>
      </c>
      <c r="D115" s="3" t="s">
        <v>357</v>
      </c>
    </row>
    <row r="116" spans="2:4">
      <c r="B116" s="3" t="s">
        <v>358</v>
      </c>
      <c r="D116" s="3" t="s">
        <v>359</v>
      </c>
    </row>
    <row r="117" spans="2:4">
      <c r="B117" s="3" t="s">
        <v>360</v>
      </c>
      <c r="D117" s="3" t="s">
        <v>361</v>
      </c>
    </row>
    <row r="118" spans="2:4">
      <c r="B118" s="3" t="s">
        <v>362</v>
      </c>
      <c r="D118" s="3" t="s">
        <v>363</v>
      </c>
    </row>
    <row r="119" spans="2:4">
      <c r="B119" s="3" t="s">
        <v>364</v>
      </c>
      <c r="D119" s="3" t="s">
        <v>365</v>
      </c>
    </row>
    <row r="120" spans="2:4">
      <c r="B120" s="3" t="s">
        <v>366</v>
      </c>
      <c r="D120" s="3" t="s">
        <v>367</v>
      </c>
    </row>
    <row r="121" spans="2:4">
      <c r="B121" s="3" t="s">
        <v>368</v>
      </c>
      <c r="D121" s="3" t="s">
        <v>369</v>
      </c>
    </row>
    <row r="122" spans="2:4">
      <c r="B122" s="3" t="s">
        <v>370</v>
      </c>
      <c r="D122" s="3" t="s">
        <v>371</v>
      </c>
    </row>
    <row r="123" spans="2:4">
      <c r="B123" s="3" t="s">
        <v>372</v>
      </c>
      <c r="D123" s="3" t="s">
        <v>373</v>
      </c>
    </row>
    <row r="124" spans="2:4">
      <c r="B124" s="3" t="s">
        <v>374</v>
      </c>
      <c r="D124" s="3" t="s">
        <v>375</v>
      </c>
    </row>
    <row r="125" spans="2:4">
      <c r="B125" s="3" t="s">
        <v>376</v>
      </c>
      <c r="D125" s="3" t="s">
        <v>377</v>
      </c>
    </row>
    <row r="126" spans="2:4">
      <c r="B126" s="3" t="s">
        <v>378</v>
      </c>
      <c r="D126" s="3" t="s">
        <v>379</v>
      </c>
    </row>
    <row r="127" spans="2:4">
      <c r="B127" s="3" t="s">
        <v>380</v>
      </c>
      <c r="D127" s="3" t="s">
        <v>381</v>
      </c>
    </row>
    <row r="128" spans="2:4">
      <c r="B128" s="3" t="s">
        <v>382</v>
      </c>
      <c r="D128" s="3" t="s">
        <v>383</v>
      </c>
    </row>
    <row r="129" spans="2:4">
      <c r="B129" s="3" t="s">
        <v>384</v>
      </c>
      <c r="D129" s="3" t="s">
        <v>385</v>
      </c>
    </row>
    <row r="130" spans="2:4">
      <c r="B130" s="3" t="s">
        <v>386</v>
      </c>
      <c r="D130" s="3" t="s">
        <v>387</v>
      </c>
    </row>
    <row r="131" spans="2:4">
      <c r="B131" s="3" t="s">
        <v>388</v>
      </c>
      <c r="D131" s="3" t="s">
        <v>389</v>
      </c>
    </row>
    <row r="132" spans="2:4">
      <c r="B132" s="3" t="s">
        <v>390</v>
      </c>
      <c r="D132" s="3" t="s">
        <v>391</v>
      </c>
    </row>
    <row r="133" spans="2:4">
      <c r="B133" s="3" t="s">
        <v>392</v>
      </c>
      <c r="D133" s="3" t="s">
        <v>393</v>
      </c>
    </row>
    <row r="134" spans="2:4">
      <c r="B134" s="3" t="s">
        <v>394</v>
      </c>
      <c r="D134" s="3" t="s">
        <v>395</v>
      </c>
    </row>
    <row r="135" spans="2:4">
      <c r="B135" s="3" t="s">
        <v>396</v>
      </c>
      <c r="D135" s="3" t="s">
        <v>397</v>
      </c>
    </row>
    <row r="136" spans="2:4">
      <c r="B136" s="3" t="s">
        <v>398</v>
      </c>
      <c r="D136" s="3" t="s">
        <v>399</v>
      </c>
    </row>
    <row r="137" spans="2:4">
      <c r="B137" s="3" t="s">
        <v>400</v>
      </c>
      <c r="D137" s="3" t="s">
        <v>401</v>
      </c>
    </row>
    <row r="138" spans="2:4">
      <c r="B138" s="3" t="s">
        <v>402</v>
      </c>
      <c r="D138" s="3" t="s">
        <v>403</v>
      </c>
    </row>
    <row r="139" spans="2:4">
      <c r="B139" s="3" t="s">
        <v>404</v>
      </c>
      <c r="D139" s="3" t="s">
        <v>405</v>
      </c>
    </row>
    <row r="140" spans="2:4">
      <c r="B140" s="3" t="s">
        <v>406</v>
      </c>
      <c r="D140" s="3" t="s">
        <v>407</v>
      </c>
    </row>
    <row r="141" spans="2:4">
      <c r="B141" s="3" t="s">
        <v>408</v>
      </c>
      <c r="D141" s="3" t="s">
        <v>409</v>
      </c>
    </row>
    <row r="142" spans="2:4">
      <c r="B142" s="3" t="s">
        <v>410</v>
      </c>
      <c r="D142" s="3" t="s">
        <v>411</v>
      </c>
    </row>
    <row r="143" spans="2:4">
      <c r="B143" s="3" t="s">
        <v>412</v>
      </c>
      <c r="D143" s="3" t="s">
        <v>413</v>
      </c>
    </row>
    <row r="144" spans="2:4">
      <c r="B144" s="3" t="s">
        <v>414</v>
      </c>
      <c r="D144" s="3" t="s">
        <v>415</v>
      </c>
    </row>
    <row r="145" spans="2:4">
      <c r="B145" s="3" t="s">
        <v>416</v>
      </c>
      <c r="D145" s="3" t="s">
        <v>417</v>
      </c>
    </row>
    <row r="146" spans="2:4">
      <c r="B146" s="3" t="s">
        <v>418</v>
      </c>
      <c r="D146" s="3" t="s">
        <v>419</v>
      </c>
    </row>
    <row r="147" spans="2:4">
      <c r="B147" s="3" t="s">
        <v>420</v>
      </c>
      <c r="D147" s="3" t="s">
        <v>421</v>
      </c>
    </row>
    <row r="148" spans="2:4">
      <c r="B148" s="3" t="s">
        <v>422</v>
      </c>
      <c r="D148" s="3" t="s">
        <v>423</v>
      </c>
    </row>
    <row r="149" spans="2:4">
      <c r="B149" s="3" t="s">
        <v>424</v>
      </c>
      <c r="D149" s="3" t="s">
        <v>425</v>
      </c>
    </row>
    <row r="150" spans="2:4">
      <c r="B150" s="3" t="s">
        <v>426</v>
      </c>
      <c r="D150" s="3" t="s">
        <v>427</v>
      </c>
    </row>
    <row r="151" spans="2:4">
      <c r="B151" s="3" t="s">
        <v>428</v>
      </c>
      <c r="D151" s="3" t="s">
        <v>429</v>
      </c>
    </row>
    <row r="152" spans="2:4">
      <c r="B152" s="3" t="s">
        <v>430</v>
      </c>
      <c r="D152" s="3" t="s">
        <v>431</v>
      </c>
    </row>
    <row r="153" spans="2:4">
      <c r="B153" s="3" t="s">
        <v>432</v>
      </c>
      <c r="D153" s="3" t="s">
        <v>433</v>
      </c>
    </row>
    <row r="154" spans="2:4">
      <c r="B154" s="3" t="s">
        <v>434</v>
      </c>
      <c r="D154" s="3" t="s">
        <v>435</v>
      </c>
    </row>
    <row r="155" spans="2:4">
      <c r="B155" s="3" t="s">
        <v>436</v>
      </c>
      <c r="D155" s="3" t="s">
        <v>437</v>
      </c>
    </row>
    <row r="156" spans="2:4">
      <c r="B156" s="3" t="s">
        <v>438</v>
      </c>
      <c r="D156" s="3" t="s">
        <v>439</v>
      </c>
    </row>
    <row r="157" spans="2:4">
      <c r="B157" s="3" t="s">
        <v>440</v>
      </c>
      <c r="D157" s="3" t="s">
        <v>441</v>
      </c>
    </row>
    <row r="158" spans="2:4">
      <c r="B158" s="3" t="s">
        <v>442</v>
      </c>
      <c r="D158" s="3" t="s">
        <v>443</v>
      </c>
    </row>
    <row r="159" spans="2:4">
      <c r="B159" s="3" t="s">
        <v>444</v>
      </c>
      <c r="D159" s="3" t="s">
        <v>445</v>
      </c>
    </row>
    <row r="160" spans="2:4">
      <c r="B160" s="3" t="s">
        <v>446</v>
      </c>
      <c r="D160" s="3" t="s">
        <v>447</v>
      </c>
    </row>
    <row r="161" spans="2:4">
      <c r="B161" s="3" t="s">
        <v>448</v>
      </c>
      <c r="D161" s="3" t="s">
        <v>449</v>
      </c>
    </row>
    <row r="162" spans="2:4">
      <c r="B162" s="3" t="s">
        <v>450</v>
      </c>
      <c r="D162" s="3" t="s">
        <v>451</v>
      </c>
    </row>
    <row r="163" spans="2:4">
      <c r="B163" s="3" t="s">
        <v>452</v>
      </c>
      <c r="D163" s="3" t="s">
        <v>453</v>
      </c>
    </row>
    <row r="164" spans="2:4">
      <c r="B164" s="3" t="s">
        <v>454</v>
      </c>
      <c r="D164" s="3" t="s">
        <v>455</v>
      </c>
    </row>
    <row r="165" spans="2:4">
      <c r="B165" s="3" t="s">
        <v>456</v>
      </c>
      <c r="D165" s="3" t="s">
        <v>457</v>
      </c>
    </row>
    <row r="166" spans="2:4">
      <c r="B166" s="3" t="s">
        <v>458</v>
      </c>
      <c r="D166" s="3" t="s">
        <v>459</v>
      </c>
    </row>
    <row r="167" spans="2:4">
      <c r="B167" s="3" t="s">
        <v>460</v>
      </c>
      <c r="D167" s="3" t="s">
        <v>461</v>
      </c>
    </row>
    <row r="168" spans="2:4">
      <c r="B168" s="3" t="s">
        <v>462</v>
      </c>
      <c r="D168" s="3" t="s">
        <v>463</v>
      </c>
    </row>
    <row r="169" spans="2:4">
      <c r="B169" s="3" t="s">
        <v>464</v>
      </c>
      <c r="D169" s="3" t="s">
        <v>465</v>
      </c>
    </row>
    <row r="170" spans="2:4">
      <c r="B170" s="3" t="s">
        <v>466</v>
      </c>
      <c r="D170" s="3" t="s">
        <v>467</v>
      </c>
    </row>
    <row r="171" spans="2:4">
      <c r="B171" s="3" t="s">
        <v>468</v>
      </c>
      <c r="D171" s="3" t="s">
        <v>469</v>
      </c>
    </row>
    <row r="172" spans="2:4">
      <c r="B172" s="3" t="s">
        <v>470</v>
      </c>
      <c r="D172" s="3" t="s">
        <v>471</v>
      </c>
    </row>
    <row r="173" spans="2:4">
      <c r="B173" s="3" t="s">
        <v>472</v>
      </c>
      <c r="D173" s="3" t="s">
        <v>473</v>
      </c>
    </row>
    <row r="174" spans="2:4">
      <c r="B174" s="3" t="s">
        <v>474</v>
      </c>
      <c r="D174" s="3" t="s">
        <v>475</v>
      </c>
    </row>
    <row r="175" spans="2:4">
      <c r="B175" s="3" t="s">
        <v>476</v>
      </c>
      <c r="D175" s="3" t="s">
        <v>477</v>
      </c>
    </row>
    <row r="176" spans="2:4">
      <c r="B176" s="3" t="s">
        <v>478</v>
      </c>
      <c r="D176" s="3" t="s">
        <v>479</v>
      </c>
    </row>
    <row r="177" spans="2:4">
      <c r="B177" s="3" t="s">
        <v>480</v>
      </c>
      <c r="D177" s="3" t="s">
        <v>481</v>
      </c>
    </row>
    <row r="178" spans="2:4">
      <c r="B178" s="3" t="s">
        <v>482</v>
      </c>
      <c r="D178" s="3" t="s">
        <v>483</v>
      </c>
    </row>
    <row r="179" spans="2:4">
      <c r="B179" s="3" t="s">
        <v>484</v>
      </c>
      <c r="D179" s="3" t="s">
        <v>485</v>
      </c>
    </row>
    <row r="180" spans="2:4">
      <c r="B180" s="3" t="s">
        <v>486</v>
      </c>
      <c r="D180" s="3" t="s">
        <v>487</v>
      </c>
    </row>
    <row r="181" spans="2:4">
      <c r="B181" s="3" t="s">
        <v>488</v>
      </c>
      <c r="D181" s="3" t="s">
        <v>489</v>
      </c>
    </row>
    <row r="182" spans="2:4">
      <c r="B182" s="3" t="s">
        <v>490</v>
      </c>
      <c r="D182" s="3" t="s">
        <v>491</v>
      </c>
    </row>
    <row r="183" spans="2:4">
      <c r="B183" s="3" t="s">
        <v>492</v>
      </c>
      <c r="D183" s="3" t="s">
        <v>493</v>
      </c>
    </row>
    <row r="184" spans="2:4">
      <c r="B184" s="3" t="s">
        <v>494</v>
      </c>
      <c r="D184" s="3" t="s">
        <v>495</v>
      </c>
    </row>
    <row r="185" spans="2:4">
      <c r="B185" s="3" t="s">
        <v>496</v>
      </c>
      <c r="D185" s="3" t="s">
        <v>497</v>
      </c>
    </row>
    <row r="186" spans="2:4">
      <c r="B186" s="3" t="s">
        <v>498</v>
      </c>
      <c r="D186" s="3" t="s">
        <v>499</v>
      </c>
    </row>
    <row r="187" spans="2:4">
      <c r="B187" s="3" t="s">
        <v>500</v>
      </c>
      <c r="D187" s="3" t="s">
        <v>501</v>
      </c>
    </row>
    <row r="188" spans="2:4">
      <c r="B188" s="3" t="s">
        <v>502</v>
      </c>
      <c r="D188" s="3" t="s">
        <v>503</v>
      </c>
    </row>
    <row r="189" spans="2:4">
      <c r="B189" s="3" t="s">
        <v>504</v>
      </c>
      <c r="D189" s="3" t="s">
        <v>505</v>
      </c>
    </row>
    <row r="190" spans="2:4">
      <c r="B190" s="3" t="s">
        <v>506</v>
      </c>
      <c r="D190" s="3" t="s">
        <v>507</v>
      </c>
    </row>
    <row r="191" spans="2:4">
      <c r="B191" s="3" t="s">
        <v>508</v>
      </c>
      <c r="D191" s="3" t="s">
        <v>509</v>
      </c>
    </row>
    <row r="192" spans="2:4">
      <c r="B192" s="3" t="s">
        <v>510</v>
      </c>
      <c r="D192" s="3" t="s">
        <v>511</v>
      </c>
    </row>
    <row r="193" spans="2:4">
      <c r="B193" s="3" t="s">
        <v>512</v>
      </c>
      <c r="D193" s="3" t="s">
        <v>513</v>
      </c>
    </row>
    <row r="194" spans="2:4">
      <c r="B194" s="3" t="s">
        <v>514</v>
      </c>
      <c r="D194" s="3" t="s">
        <v>515</v>
      </c>
    </row>
    <row r="195" spans="2:4">
      <c r="B195" s="3" t="s">
        <v>516</v>
      </c>
      <c r="D195" s="3" t="s">
        <v>517</v>
      </c>
    </row>
    <row r="196" spans="2:4">
      <c r="B196" s="3" t="s">
        <v>518</v>
      </c>
      <c r="D196" s="3" t="s">
        <v>519</v>
      </c>
    </row>
    <row r="197" spans="2:4">
      <c r="B197" s="3" t="s">
        <v>520</v>
      </c>
      <c r="D197" s="3" t="s">
        <v>521</v>
      </c>
    </row>
    <row r="198" spans="2:4">
      <c r="B198" s="3" t="s">
        <v>522</v>
      </c>
      <c r="D198" s="3" t="s">
        <v>523</v>
      </c>
    </row>
    <row r="199" spans="2:4">
      <c r="B199" s="3" t="s">
        <v>524</v>
      </c>
      <c r="D199" s="3" t="s">
        <v>525</v>
      </c>
    </row>
    <row r="200" spans="2:4">
      <c r="B200" s="3" t="s">
        <v>526</v>
      </c>
      <c r="D200" s="3" t="s">
        <v>527</v>
      </c>
    </row>
    <row r="201" spans="2:4">
      <c r="B201" s="3" t="s">
        <v>528</v>
      </c>
      <c r="D201" s="3" t="s">
        <v>529</v>
      </c>
    </row>
    <row r="202" spans="2:4">
      <c r="B202" s="3" t="s">
        <v>530</v>
      </c>
      <c r="D202" s="3" t="s">
        <v>531</v>
      </c>
    </row>
    <row r="203" spans="2:4">
      <c r="B203" s="3" t="s">
        <v>532</v>
      </c>
      <c r="D203" s="3" t="s">
        <v>533</v>
      </c>
    </row>
    <row r="204" spans="2:4">
      <c r="B204" s="3" t="s">
        <v>534</v>
      </c>
      <c r="D204" s="3" t="s">
        <v>535</v>
      </c>
    </row>
    <row r="205" spans="2:4">
      <c r="B205" s="3" t="s">
        <v>536</v>
      </c>
      <c r="D205" s="3" t="s">
        <v>537</v>
      </c>
    </row>
    <row r="206" spans="2:4">
      <c r="B206" s="3" t="s">
        <v>538</v>
      </c>
      <c r="D206" s="3" t="s">
        <v>539</v>
      </c>
    </row>
    <row r="207" spans="2:4">
      <c r="B207" s="3" t="s">
        <v>540</v>
      </c>
      <c r="D207" s="3" t="s">
        <v>541</v>
      </c>
    </row>
    <row r="208" spans="2:4">
      <c r="B208" s="3" t="s">
        <v>542</v>
      </c>
      <c r="D208" s="3" t="s">
        <v>543</v>
      </c>
    </row>
    <row r="209" spans="2:4">
      <c r="B209" s="3" t="s">
        <v>544</v>
      </c>
      <c r="D209" s="3" t="s">
        <v>545</v>
      </c>
    </row>
    <row r="210" spans="2:4">
      <c r="B210" s="3" t="s">
        <v>546</v>
      </c>
      <c r="D210" s="3" t="s">
        <v>547</v>
      </c>
    </row>
    <row r="211" spans="2:4">
      <c r="B211" s="3" t="s">
        <v>548</v>
      </c>
      <c r="D211" s="3" t="s">
        <v>549</v>
      </c>
    </row>
    <row r="212" spans="2:4">
      <c r="B212" s="3" t="s">
        <v>550</v>
      </c>
      <c r="D212" s="3" t="s">
        <v>551</v>
      </c>
    </row>
    <row r="213" spans="2:4">
      <c r="B213" s="3" t="s">
        <v>552</v>
      </c>
      <c r="D213" s="3" t="s">
        <v>553</v>
      </c>
    </row>
    <row r="214" spans="2:4">
      <c r="B214" s="3" t="s">
        <v>554</v>
      </c>
      <c r="D214" s="3" t="s">
        <v>555</v>
      </c>
    </row>
    <row r="215" spans="2:4">
      <c r="B215" s="3" t="s">
        <v>556</v>
      </c>
      <c r="D215" s="3" t="s">
        <v>557</v>
      </c>
    </row>
    <row r="216" spans="2:4">
      <c r="B216" s="3" t="s">
        <v>558</v>
      </c>
      <c r="D216" s="3" t="s">
        <v>559</v>
      </c>
    </row>
    <row r="217" spans="2:4">
      <c r="B217" s="3" t="s">
        <v>560</v>
      </c>
      <c r="D217" s="3" t="s">
        <v>561</v>
      </c>
    </row>
    <row r="218" spans="2:4">
      <c r="B218" s="3" t="s">
        <v>562</v>
      </c>
      <c r="D218" s="3" t="s">
        <v>563</v>
      </c>
    </row>
    <row r="219" spans="2:4">
      <c r="B219" s="3" t="s">
        <v>564</v>
      </c>
      <c r="D219" s="3" t="s">
        <v>565</v>
      </c>
    </row>
    <row r="220" spans="2:4">
      <c r="B220" s="3" t="s">
        <v>566</v>
      </c>
      <c r="D220" s="3" t="s">
        <v>567</v>
      </c>
    </row>
    <row r="221" spans="2:4">
      <c r="B221" s="3" t="s">
        <v>568</v>
      </c>
      <c r="D221" s="3" t="s">
        <v>569</v>
      </c>
    </row>
    <row r="222" spans="2:4">
      <c r="B222" s="3" t="s">
        <v>570</v>
      </c>
      <c r="D222" s="3" t="s">
        <v>571</v>
      </c>
    </row>
    <row r="223" spans="2:4">
      <c r="B223" s="3" t="s">
        <v>572</v>
      </c>
      <c r="D223" s="3" t="s">
        <v>573</v>
      </c>
    </row>
    <row r="224" spans="2:4">
      <c r="B224" s="3" t="s">
        <v>574</v>
      </c>
      <c r="D224" s="3" t="s">
        <v>575</v>
      </c>
    </row>
    <row r="225" spans="2:4">
      <c r="B225" s="3" t="s">
        <v>576</v>
      </c>
      <c r="D225" s="3" t="s">
        <v>577</v>
      </c>
    </row>
    <row r="226" spans="2:4">
      <c r="B226" s="3" t="s">
        <v>578</v>
      </c>
      <c r="D226" s="3" t="s">
        <v>579</v>
      </c>
    </row>
    <row r="227" spans="2:4">
      <c r="B227" s="3" t="s">
        <v>580</v>
      </c>
      <c r="D227" s="3" t="s">
        <v>581</v>
      </c>
    </row>
    <row r="228" spans="2:4">
      <c r="B228" s="3" t="s">
        <v>582</v>
      </c>
      <c r="D228" s="3" t="s">
        <v>583</v>
      </c>
    </row>
    <row r="229" spans="2:4">
      <c r="B229" s="3" t="s">
        <v>584</v>
      </c>
    </row>
    <row r="230" spans="2:4">
      <c r="B230" s="3" t="s">
        <v>585</v>
      </c>
    </row>
    <row r="231" spans="2:4">
      <c r="B231" s="3" t="s">
        <v>586</v>
      </c>
    </row>
    <row r="232" spans="2:4">
      <c r="B232" s="3" t="s">
        <v>587</v>
      </c>
    </row>
    <row r="233" spans="2:4">
      <c r="B233" s="3" t="s">
        <v>588</v>
      </c>
    </row>
    <row r="234" spans="2:4">
      <c r="B234" s="3" t="s">
        <v>589</v>
      </c>
    </row>
    <row r="235" spans="2:4">
      <c r="B235" s="3" t="s">
        <v>590</v>
      </c>
    </row>
    <row r="236" spans="2:4">
      <c r="B236" s="3" t="s">
        <v>591</v>
      </c>
    </row>
    <row r="237" spans="2:4">
      <c r="B237" s="3" t="s">
        <v>592</v>
      </c>
    </row>
    <row r="238" spans="2:4">
      <c r="B238" s="3" t="s">
        <v>593</v>
      </c>
    </row>
    <row r="239" spans="2:4">
      <c r="B239" s="3" t="s">
        <v>594</v>
      </c>
    </row>
    <row r="240" spans="2:4">
      <c r="B240" s="3" t="s">
        <v>595</v>
      </c>
    </row>
    <row r="241" spans="2:2">
      <c r="B241" s="3" t="s">
        <v>596</v>
      </c>
    </row>
    <row r="242" spans="2:2">
      <c r="B242" s="3" t="s">
        <v>597</v>
      </c>
    </row>
    <row r="243" spans="2:2">
      <c r="B243" s="3" t="s">
        <v>598</v>
      </c>
    </row>
    <row r="244" spans="2:2">
      <c r="B244" s="3" t="s">
        <v>599</v>
      </c>
    </row>
    <row r="245" spans="2:2">
      <c r="B245" s="3" t="s">
        <v>600</v>
      </c>
    </row>
    <row r="246" spans="2:2">
      <c r="B246" s="3" t="s">
        <v>601</v>
      </c>
    </row>
    <row r="247" spans="2:2">
      <c r="B247" s="3" t="s">
        <v>602</v>
      </c>
    </row>
    <row r="248" spans="2:2">
      <c r="B248" s="3" t="s">
        <v>603</v>
      </c>
    </row>
    <row r="249" spans="2:2">
      <c r="B249" s="3" t="s">
        <v>604</v>
      </c>
    </row>
    <row r="250" spans="2:2">
      <c r="B250" s="3" t="s">
        <v>605</v>
      </c>
    </row>
    <row r="251" spans="2:2">
      <c r="B251" s="3" t="s">
        <v>606</v>
      </c>
    </row>
    <row r="252" spans="2:2">
      <c r="B252" s="3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E49E-1961-4603-9BC4-D2B5A67FCF06}">
  <dimension ref="A1:F388"/>
  <sheetViews>
    <sheetView workbookViewId="0">
      <selection activeCell="I37" sqref="I37"/>
    </sheetView>
  </sheetViews>
  <sheetFormatPr defaultRowHeight="14.45"/>
  <cols>
    <col min="3" max="3" width="37.42578125" bestFit="1" customWidth="1"/>
    <col min="4" max="4" width="37.42578125" customWidth="1"/>
    <col min="5" max="5" width="49.140625" bestFit="1" customWidth="1"/>
  </cols>
  <sheetData>
    <row r="1" spans="1:6">
      <c r="A1" t="s">
        <v>608</v>
      </c>
      <c r="B1" t="s">
        <v>609</v>
      </c>
      <c r="C1" s="36" t="s">
        <v>610</v>
      </c>
      <c r="D1" s="36" t="s">
        <v>611</v>
      </c>
      <c r="E1" s="36" t="s">
        <v>612</v>
      </c>
    </row>
    <row r="2" spans="1:6">
      <c r="A2">
        <v>2024</v>
      </c>
      <c r="B2" t="s">
        <v>613</v>
      </c>
      <c r="C2" s="36" t="s">
        <v>8</v>
      </c>
      <c r="D2" s="2" t="s">
        <v>8</v>
      </c>
      <c r="E2" s="36" t="s">
        <v>614</v>
      </c>
      <c r="F2" s="36" t="s">
        <v>615</v>
      </c>
    </row>
    <row r="3" spans="1:6">
      <c r="A3">
        <v>2025</v>
      </c>
      <c r="B3" t="s">
        <v>616</v>
      </c>
      <c r="C3" s="36" t="s">
        <v>617</v>
      </c>
      <c r="D3" s="36" t="s">
        <v>136</v>
      </c>
      <c r="E3" s="36" t="s">
        <v>618</v>
      </c>
      <c r="F3" s="36" t="s">
        <v>619</v>
      </c>
    </row>
    <row r="4" spans="1:6">
      <c r="A4">
        <v>2026</v>
      </c>
      <c r="B4" t="s">
        <v>620</v>
      </c>
      <c r="C4" s="36" t="s">
        <v>621</v>
      </c>
      <c r="D4" s="36" t="s">
        <v>144</v>
      </c>
      <c r="E4" s="36" t="s">
        <v>622</v>
      </c>
      <c r="F4" s="36" t="s">
        <v>623</v>
      </c>
    </row>
    <row r="5" spans="1:6">
      <c r="A5">
        <v>2027</v>
      </c>
      <c r="D5" s="36" t="s">
        <v>262</v>
      </c>
      <c r="E5" s="36" t="s">
        <v>624</v>
      </c>
    </row>
    <row r="6" spans="1:6">
      <c r="A6">
        <v>2028</v>
      </c>
      <c r="D6" s="36" t="s">
        <v>146</v>
      </c>
      <c r="E6" s="36" t="s">
        <v>625</v>
      </c>
    </row>
    <row r="7" spans="1:6">
      <c r="D7" s="36" t="s">
        <v>138</v>
      </c>
      <c r="E7" s="36" t="s">
        <v>626</v>
      </c>
    </row>
    <row r="8" spans="1:6">
      <c r="D8" s="36" t="s">
        <v>160</v>
      </c>
      <c r="E8" s="36" t="s">
        <v>627</v>
      </c>
    </row>
    <row r="9" spans="1:6">
      <c r="D9" s="36" t="s">
        <v>150</v>
      </c>
      <c r="E9" s="36" t="s">
        <v>628</v>
      </c>
    </row>
    <row r="10" spans="1:6">
      <c r="D10" s="36" t="s">
        <v>152</v>
      </c>
      <c r="E10" s="36" t="s">
        <v>629</v>
      </c>
    </row>
    <row r="11" spans="1:6">
      <c r="D11" s="36" t="s">
        <v>162</v>
      </c>
    </row>
    <row r="12" spans="1:6">
      <c r="D12" s="36" t="s">
        <v>164</v>
      </c>
    </row>
    <row r="13" spans="1:6">
      <c r="D13" s="36" t="s">
        <v>166</v>
      </c>
    </row>
    <row r="18" spans="4:4">
      <c r="D18" s="36" t="s">
        <v>184</v>
      </c>
    </row>
    <row r="20" spans="4:4">
      <c r="D20" s="36" t="s">
        <v>182</v>
      </c>
    </row>
    <row r="22" spans="4:4">
      <c r="D22" s="36" t="s">
        <v>178</v>
      </c>
    </row>
    <row r="24" spans="4:4">
      <c r="D24" s="36" t="s">
        <v>200</v>
      </c>
    </row>
    <row r="26" spans="4:4">
      <c r="D26" s="36" t="s">
        <v>190</v>
      </c>
    </row>
    <row r="28" spans="4:4">
      <c r="D28" s="36" t="s">
        <v>170</v>
      </c>
    </row>
    <row r="30" spans="4:4">
      <c r="D30" s="36" t="s">
        <v>192</v>
      </c>
    </row>
    <row r="32" spans="4:4">
      <c r="D32" s="36" t="s">
        <v>172</v>
      </c>
    </row>
    <row r="34" spans="4:4">
      <c r="D34" s="36" t="s">
        <v>204</v>
      </c>
    </row>
    <row r="36" spans="4:4">
      <c r="D36" s="36" t="s">
        <v>630</v>
      </c>
    </row>
    <row r="38" spans="4:4">
      <c r="D38" s="36" t="s">
        <v>186</v>
      </c>
    </row>
    <row r="44" spans="4:4">
      <c r="D44" s="36" t="s">
        <v>208</v>
      </c>
    </row>
    <row r="46" spans="4:4">
      <c r="D46" s="36" t="s">
        <v>198</v>
      </c>
    </row>
    <row r="48" spans="4:4">
      <c r="D48" s="36" t="s">
        <v>631</v>
      </c>
    </row>
    <row r="50" spans="4:4">
      <c r="D50" s="36" t="s">
        <v>180</v>
      </c>
    </row>
    <row r="52" spans="4:4">
      <c r="D52" s="36" t="s">
        <v>176</v>
      </c>
    </row>
    <row r="54" spans="4:4">
      <c r="D54" s="36" t="s">
        <v>168</v>
      </c>
    </row>
    <row r="56" spans="4:4">
      <c r="D56" s="36" t="s">
        <v>236</v>
      </c>
    </row>
    <row r="58" spans="4:4">
      <c r="D58" s="36" t="s">
        <v>372</v>
      </c>
    </row>
    <row r="60" spans="4:4">
      <c r="D60" s="36" t="s">
        <v>224</v>
      </c>
    </row>
    <row r="62" spans="4:4">
      <c r="D62" s="36" t="s">
        <v>212</v>
      </c>
    </row>
    <row r="64" spans="4:4">
      <c r="D64" s="36" t="s">
        <v>210</v>
      </c>
    </row>
    <row r="66" spans="4:4">
      <c r="D66" s="36" t="s">
        <v>566</v>
      </c>
    </row>
    <row r="68" spans="4:4">
      <c r="D68" s="36" t="s">
        <v>218</v>
      </c>
    </row>
    <row r="70" spans="4:4">
      <c r="D70" s="36" t="s">
        <v>220</v>
      </c>
    </row>
    <row r="72" spans="4:4">
      <c r="D72" s="36" t="s">
        <v>232</v>
      </c>
    </row>
    <row r="74" spans="4:4">
      <c r="D74" s="36" t="s">
        <v>234</v>
      </c>
    </row>
    <row r="76" spans="4:4">
      <c r="D76" s="36" t="s">
        <v>632</v>
      </c>
    </row>
    <row r="78" spans="4:4">
      <c r="D78" s="36" t="s">
        <v>238</v>
      </c>
    </row>
    <row r="80" spans="4:4">
      <c r="D80" s="36" t="s">
        <v>332</v>
      </c>
    </row>
    <row r="82" spans="4:4">
      <c r="D82" s="36" t="s">
        <v>240</v>
      </c>
    </row>
    <row r="84" spans="4:4">
      <c r="D84" s="36" t="s">
        <v>248</v>
      </c>
    </row>
    <row r="86" spans="4:4">
      <c r="D86" s="36" t="s">
        <v>633</v>
      </c>
    </row>
    <row r="88" spans="4:4">
      <c r="D88" s="36" t="s">
        <v>634</v>
      </c>
    </row>
    <row r="90" spans="4:4">
      <c r="D90" s="36" t="s">
        <v>258</v>
      </c>
    </row>
    <row r="92" spans="4:4">
      <c r="D92" s="36" t="s">
        <v>254</v>
      </c>
    </row>
    <row r="94" spans="4:4">
      <c r="D94" s="36" t="s">
        <v>256</v>
      </c>
    </row>
    <row r="96" spans="4:4">
      <c r="D96" s="36" t="s">
        <v>260</v>
      </c>
    </row>
    <row r="98" spans="4:4">
      <c r="D98" s="36" t="s">
        <v>264</v>
      </c>
    </row>
    <row r="100" spans="4:4">
      <c r="D100" s="36" t="s">
        <v>266</v>
      </c>
    </row>
    <row r="102" spans="4:4">
      <c r="D102" s="36" t="s">
        <v>534</v>
      </c>
    </row>
    <row r="104" spans="4:4">
      <c r="D104" s="36" t="s">
        <v>310</v>
      </c>
    </row>
    <row r="106" spans="4:4">
      <c r="D106" s="36" t="s">
        <v>268</v>
      </c>
    </row>
    <row r="108" spans="4:4">
      <c r="D108" s="36" t="s">
        <v>274</v>
      </c>
    </row>
    <row r="110" spans="4:4">
      <c r="D110" s="36" t="s">
        <v>556</v>
      </c>
    </row>
    <row r="112" spans="4:4">
      <c r="D112" s="36" t="s">
        <v>276</v>
      </c>
    </row>
    <row r="114" spans="4:4">
      <c r="D114" s="36" t="s">
        <v>280</v>
      </c>
    </row>
    <row r="116" spans="4:4">
      <c r="D116" s="36" t="s">
        <v>278</v>
      </c>
    </row>
    <row r="118" spans="4:4">
      <c r="D118" s="36" t="s">
        <v>284</v>
      </c>
    </row>
    <row r="120" spans="4:4">
      <c r="D120" s="36" t="s">
        <v>290</v>
      </c>
    </row>
    <row r="122" spans="4:4">
      <c r="D122" s="36" t="s">
        <v>306</v>
      </c>
    </row>
    <row r="124" spans="4:4">
      <c r="D124" s="36" t="s">
        <v>294</v>
      </c>
    </row>
    <row r="126" spans="4:4">
      <c r="D126" s="36" t="s">
        <v>252</v>
      </c>
    </row>
    <row r="128" spans="4:4">
      <c r="D128" s="36" t="s">
        <v>298</v>
      </c>
    </row>
    <row r="130" spans="4:4">
      <c r="D130" s="36" t="s">
        <v>312</v>
      </c>
    </row>
    <row r="132" spans="4:4">
      <c r="D132" s="36" t="s">
        <v>314</v>
      </c>
    </row>
    <row r="134" spans="4:4">
      <c r="D134" s="36" t="s">
        <v>318</v>
      </c>
    </row>
    <row r="136" spans="4:4">
      <c r="D136" s="36" t="s">
        <v>302</v>
      </c>
    </row>
    <row r="138" spans="4:4">
      <c r="D138" s="36" t="s">
        <v>308</v>
      </c>
    </row>
    <row r="140" spans="4:4">
      <c r="D140" s="36" t="s">
        <v>324</v>
      </c>
    </row>
    <row r="142" spans="4:4">
      <c r="D142" s="36" t="s">
        <v>334</v>
      </c>
    </row>
    <row r="144" spans="4:4">
      <c r="D144" s="36" t="s">
        <v>330</v>
      </c>
    </row>
    <row r="146" spans="4:4">
      <c r="D146" s="36" t="s">
        <v>336</v>
      </c>
    </row>
    <row r="148" spans="4:4">
      <c r="D148" s="36" t="s">
        <v>352</v>
      </c>
    </row>
    <row r="150" spans="4:4">
      <c r="D150" s="36" t="s">
        <v>342</v>
      </c>
    </row>
    <row r="152" spans="4:4">
      <c r="D152" s="36" t="s">
        <v>338</v>
      </c>
    </row>
    <row r="154" spans="4:4">
      <c r="D154" s="36" t="s">
        <v>635</v>
      </c>
    </row>
    <row r="156" spans="4:4">
      <c r="D156" s="36" t="s">
        <v>350</v>
      </c>
    </row>
    <row r="158" spans="4:4">
      <c r="D158" s="36" t="s">
        <v>346</v>
      </c>
    </row>
    <row r="160" spans="4:4">
      <c r="D160" s="36" t="s">
        <v>354</v>
      </c>
    </row>
    <row r="162" spans="4:4">
      <c r="D162" s="36" t="s">
        <v>356</v>
      </c>
    </row>
    <row r="164" spans="4:4">
      <c r="D164" s="36" t="s">
        <v>358</v>
      </c>
    </row>
    <row r="166" spans="4:4">
      <c r="D166" s="36" t="s">
        <v>364</v>
      </c>
    </row>
    <row r="168" spans="4:4">
      <c r="D168" s="36" t="s">
        <v>362</v>
      </c>
    </row>
    <row r="170" spans="4:4">
      <c r="D170" s="36" t="s">
        <v>366</v>
      </c>
    </row>
    <row r="172" spans="4:4">
      <c r="D172" s="36" t="s">
        <v>368</v>
      </c>
    </row>
    <row r="174" spans="4:4">
      <c r="D174" s="36" t="s">
        <v>374</v>
      </c>
    </row>
    <row r="176" spans="4:4">
      <c r="D176" s="36" t="s">
        <v>636</v>
      </c>
    </row>
    <row r="178" spans="4:4">
      <c r="D178" s="36" t="s">
        <v>637</v>
      </c>
    </row>
    <row r="180" spans="4:4">
      <c r="D180" s="36" t="s">
        <v>380</v>
      </c>
    </row>
    <row r="182" spans="4:4">
      <c r="D182" s="36" t="s">
        <v>370</v>
      </c>
    </row>
    <row r="184" spans="4:4">
      <c r="D184" s="36" t="s">
        <v>638</v>
      </c>
    </row>
    <row r="186" spans="4:4">
      <c r="D186" s="36" t="s">
        <v>402</v>
      </c>
    </row>
    <row r="188" spans="4:4">
      <c r="D188" s="36" t="s">
        <v>384</v>
      </c>
    </row>
    <row r="190" spans="4:4">
      <c r="D190" s="36" t="s">
        <v>396</v>
      </c>
    </row>
    <row r="192" spans="4:4">
      <c r="D192" s="36" t="s">
        <v>386</v>
      </c>
    </row>
    <row r="194" spans="4:4">
      <c r="D194" s="36" t="s">
        <v>388</v>
      </c>
    </row>
    <row r="196" spans="4:4">
      <c r="D196" s="36" t="s">
        <v>392</v>
      </c>
    </row>
    <row r="198" spans="4:4">
      <c r="D198" s="36" t="s">
        <v>398</v>
      </c>
    </row>
    <row r="200" spans="4:4">
      <c r="D200" s="36" t="s">
        <v>400</v>
      </c>
    </row>
    <row r="202" spans="4:4">
      <c r="D202" s="36" t="s">
        <v>414</v>
      </c>
    </row>
    <row r="204" spans="4:4">
      <c r="D204" s="36" t="s">
        <v>446</v>
      </c>
    </row>
    <row r="206" spans="4:4">
      <c r="D206" s="36" t="s">
        <v>448</v>
      </c>
    </row>
    <row r="208" spans="4:4">
      <c r="D208" s="36" t="s">
        <v>416</v>
      </c>
    </row>
    <row r="210" spans="4:4">
      <c r="D210" s="36" t="s">
        <v>424</v>
      </c>
    </row>
    <row r="212" spans="4:4">
      <c r="D212" s="36" t="s">
        <v>426</v>
      </c>
    </row>
    <row r="214" spans="4:4">
      <c r="D214" s="36" t="s">
        <v>420</v>
      </c>
    </row>
    <row r="216" spans="4:4">
      <c r="D216" s="36" t="s">
        <v>438</v>
      </c>
    </row>
    <row r="218" spans="4:4">
      <c r="D218" s="36" t="s">
        <v>444</v>
      </c>
    </row>
    <row r="220" spans="4:4">
      <c r="D220" s="36" t="s">
        <v>418</v>
      </c>
    </row>
    <row r="222" spans="4:4">
      <c r="D222" s="36" t="s">
        <v>639</v>
      </c>
    </row>
    <row r="224" spans="4:4">
      <c r="D224" s="36" t="s">
        <v>640</v>
      </c>
    </row>
    <row r="226" spans="4:4">
      <c r="D226" s="36" t="s">
        <v>410</v>
      </c>
    </row>
    <row r="228" spans="4:4">
      <c r="D228" s="36" t="s">
        <v>432</v>
      </c>
    </row>
    <row r="230" spans="4:4">
      <c r="D230" s="36" t="s">
        <v>430</v>
      </c>
    </row>
    <row r="232" spans="4:4">
      <c r="D232" s="36" t="s">
        <v>408</v>
      </c>
    </row>
    <row r="234" spans="4:4">
      <c r="D234" s="36" t="s">
        <v>436</v>
      </c>
    </row>
    <row r="236" spans="4:4">
      <c r="D236" s="36" t="s">
        <v>428</v>
      </c>
    </row>
    <row r="238" spans="4:4">
      <c r="D238" s="36" t="s">
        <v>452</v>
      </c>
    </row>
    <row r="240" spans="4:4">
      <c r="D240" s="36" t="s">
        <v>472</v>
      </c>
    </row>
    <row r="242" spans="4:4">
      <c r="D242" s="36" t="s">
        <v>470</v>
      </c>
    </row>
    <row r="244" spans="4:4">
      <c r="D244" s="36" t="s">
        <v>466</v>
      </c>
    </row>
    <row r="246" spans="4:4">
      <c r="D246" s="36" t="s">
        <v>474</v>
      </c>
    </row>
    <row r="248" spans="4:4">
      <c r="D248" s="36" t="s">
        <v>462</v>
      </c>
    </row>
    <row r="250" spans="4:4">
      <c r="D250" s="36" t="s">
        <v>456</v>
      </c>
    </row>
    <row r="252" spans="4:4">
      <c r="D252" s="36" t="s">
        <v>460</v>
      </c>
    </row>
    <row r="254" spans="4:4">
      <c r="D254" s="36" t="s">
        <v>422</v>
      </c>
    </row>
    <row r="256" spans="4:4">
      <c r="D256" s="36" t="s">
        <v>468</v>
      </c>
    </row>
    <row r="258" spans="4:4">
      <c r="D258" s="36" t="s">
        <v>476</v>
      </c>
    </row>
    <row r="260" spans="4:4">
      <c r="D260" s="36" t="s">
        <v>478</v>
      </c>
    </row>
    <row r="262" spans="4:4">
      <c r="D262" s="36" t="s">
        <v>488</v>
      </c>
    </row>
    <row r="264" spans="4:4">
      <c r="D264" s="36" t="s">
        <v>641</v>
      </c>
    </row>
    <row r="266" spans="4:4">
      <c r="D266" s="36" t="s">
        <v>480</v>
      </c>
    </row>
    <row r="268" spans="4:4">
      <c r="D268" s="36" t="s">
        <v>490</v>
      </c>
    </row>
    <row r="270" spans="4:4">
      <c r="D270" s="36" t="s">
        <v>500</v>
      </c>
    </row>
    <row r="272" spans="4:4">
      <c r="D272" s="36" t="s">
        <v>484</v>
      </c>
    </row>
    <row r="274" spans="4:4">
      <c r="D274" s="36" t="s">
        <v>486</v>
      </c>
    </row>
    <row r="276" spans="4:4">
      <c r="D276" s="36" t="s">
        <v>492</v>
      </c>
    </row>
    <row r="278" spans="4:4">
      <c r="D278" s="36" t="s">
        <v>498</v>
      </c>
    </row>
    <row r="280" spans="4:4">
      <c r="D280" s="36" t="s">
        <v>506</v>
      </c>
    </row>
    <row r="282" spans="4:4">
      <c r="D282" s="36" t="s">
        <v>510</v>
      </c>
    </row>
    <row r="284" spans="4:4">
      <c r="D284" s="36" t="s">
        <v>642</v>
      </c>
    </row>
    <row r="286" spans="4:4">
      <c r="D286" s="36" t="s">
        <v>514</v>
      </c>
    </row>
    <row r="288" spans="4:4">
      <c r="D288" s="36" t="s">
        <v>376</v>
      </c>
    </row>
    <row r="290" spans="4:4">
      <c r="D290" s="36" t="s">
        <v>390</v>
      </c>
    </row>
    <row r="292" spans="4:4">
      <c r="D292" s="36" t="s">
        <v>596</v>
      </c>
    </row>
    <row r="294" spans="4:4">
      <c r="D294" s="36" t="s">
        <v>603</v>
      </c>
    </row>
    <row r="296" spans="4:4">
      <c r="D296" s="36" t="s">
        <v>536</v>
      </c>
    </row>
    <row r="298" spans="4:4">
      <c r="D298" s="36" t="s">
        <v>546</v>
      </c>
    </row>
    <row r="300" spans="4:4">
      <c r="D300" s="36" t="s">
        <v>516</v>
      </c>
    </row>
    <row r="302" spans="4:4">
      <c r="D302" s="36" t="s">
        <v>520</v>
      </c>
    </row>
    <row r="304" spans="4:4">
      <c r="D304" s="36" t="s">
        <v>542</v>
      </c>
    </row>
    <row r="306" spans="4:4">
      <c r="D306" s="36" t="s">
        <v>560</v>
      </c>
    </row>
    <row r="308" spans="4:4">
      <c r="D308" s="36" t="s">
        <v>532</v>
      </c>
    </row>
    <row r="310" spans="4:4">
      <c r="D310" s="36" t="s">
        <v>522</v>
      </c>
    </row>
    <row r="312" spans="4:4">
      <c r="D312" s="36" t="s">
        <v>550</v>
      </c>
    </row>
    <row r="314" spans="4:4">
      <c r="D314" s="36" t="s">
        <v>552</v>
      </c>
    </row>
    <row r="316" spans="4:4">
      <c r="D316" s="36" t="s">
        <v>530</v>
      </c>
    </row>
    <row r="318" spans="4:4">
      <c r="D318" s="36" t="s">
        <v>538</v>
      </c>
    </row>
    <row r="320" spans="4:4">
      <c r="D320" s="36" t="s">
        <v>605</v>
      </c>
    </row>
    <row r="322" spans="4:4">
      <c r="D322" s="36" t="s">
        <v>544</v>
      </c>
    </row>
    <row r="324" spans="4:4">
      <c r="D324" s="36" t="s">
        <v>272</v>
      </c>
    </row>
    <row r="326" spans="4:4">
      <c r="D326" s="36" t="s">
        <v>394</v>
      </c>
    </row>
    <row r="328" spans="4:4">
      <c r="D328" s="36" t="s">
        <v>518</v>
      </c>
    </row>
    <row r="330" spans="4:4">
      <c r="D330" s="36" t="s">
        <v>548</v>
      </c>
    </row>
    <row r="332" spans="4:4">
      <c r="D332" s="36" t="s">
        <v>554</v>
      </c>
    </row>
    <row r="334" spans="4:4">
      <c r="D334" s="36" t="s">
        <v>216</v>
      </c>
    </row>
    <row r="336" spans="4:4">
      <c r="D336" s="36" t="s">
        <v>643</v>
      </c>
    </row>
    <row r="338" spans="4:4">
      <c r="D338" s="36" t="s">
        <v>644</v>
      </c>
    </row>
    <row r="340" spans="4:4">
      <c r="D340" s="36" t="s">
        <v>572</v>
      </c>
    </row>
    <row r="342" spans="4:4">
      <c r="D342" s="36" t="s">
        <v>645</v>
      </c>
    </row>
    <row r="344" spans="4:4">
      <c r="D344" s="36" t="s">
        <v>570</v>
      </c>
    </row>
    <row r="346" spans="4:4">
      <c r="D346" s="36" t="s">
        <v>578</v>
      </c>
    </row>
    <row r="348" spans="4:4">
      <c r="D348" s="36" t="s">
        <v>568</v>
      </c>
    </row>
    <row r="350" spans="4:4">
      <c r="D350" s="36" t="s">
        <v>580</v>
      </c>
    </row>
    <row r="352" spans="4:4">
      <c r="D352" s="36" t="s">
        <v>582</v>
      </c>
    </row>
    <row r="354" spans="4:4">
      <c r="D354" s="36" t="s">
        <v>584</v>
      </c>
    </row>
    <row r="356" spans="4:4">
      <c r="D356" s="36" t="s">
        <v>646</v>
      </c>
    </row>
    <row r="358" spans="4:4">
      <c r="D358" s="36" t="s">
        <v>576</v>
      </c>
    </row>
    <row r="360" spans="4:4">
      <c r="D360" s="36" t="s">
        <v>586</v>
      </c>
    </row>
    <row r="362" spans="4:4">
      <c r="D362" s="36" t="s">
        <v>589</v>
      </c>
    </row>
    <row r="364" spans="4:4">
      <c r="D364" s="36" t="s">
        <v>590</v>
      </c>
    </row>
    <row r="366" spans="4:4">
      <c r="D366" s="36" t="s">
        <v>148</v>
      </c>
    </row>
    <row r="368" spans="4:4">
      <c r="D368" s="36" t="s">
        <v>292</v>
      </c>
    </row>
    <row r="370" spans="4:4">
      <c r="D370" s="36" t="s">
        <v>593</v>
      </c>
    </row>
    <row r="372" spans="4:4">
      <c r="D372" s="36" t="s">
        <v>592</v>
      </c>
    </row>
    <row r="374" spans="4:4">
      <c r="D374" s="36" t="s">
        <v>594</v>
      </c>
    </row>
    <row r="376" spans="4:4">
      <c r="D376" s="36" t="s">
        <v>601</v>
      </c>
    </row>
    <row r="378" spans="4:4">
      <c r="D378" s="36" t="s">
        <v>647</v>
      </c>
    </row>
    <row r="380" spans="4:4">
      <c r="D380" s="36" t="s">
        <v>648</v>
      </c>
    </row>
    <row r="382" spans="4:4">
      <c r="D382" s="36" t="s">
        <v>649</v>
      </c>
    </row>
    <row r="384" spans="4:4">
      <c r="D384" s="36" t="s">
        <v>604</v>
      </c>
    </row>
    <row r="386" spans="4:4">
      <c r="D386" s="36" t="s">
        <v>606</v>
      </c>
    </row>
    <row r="388" spans="4:4">
      <c r="D388" s="36" t="s">
        <v>607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9552BAE42D64FA10679CB28310E02" ma:contentTypeVersion="12" ma:contentTypeDescription="Create a new document." ma:contentTypeScope="" ma:versionID="9fd8a5d0c347f57850e05d2f7d356b71">
  <xsd:schema xmlns:xsd="http://www.w3.org/2001/XMLSchema" xmlns:xs="http://www.w3.org/2001/XMLSchema" xmlns:p="http://schemas.microsoft.com/office/2006/metadata/properties" xmlns:ns2="74a56604-7e48-4efa-8bd2-afa056c4b040" xmlns:ns3="ccf7c2cf-483e-4c16-9e61-0f2e8f5b2673" targetNamespace="http://schemas.microsoft.com/office/2006/metadata/properties" ma:root="true" ma:fieldsID="057c55cc780d6e9aaeb5985735924ddc" ns2:_="" ns3:_="">
    <xsd:import namespace="74a56604-7e48-4efa-8bd2-afa056c4b040"/>
    <xsd:import namespace="ccf7c2cf-483e-4c16-9e61-0f2e8f5b26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56604-7e48-4efa-8bd2-afa056c4b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3d8dccf-93b5-4e1d-b9a9-7522d958c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7c2cf-483e-4c16-9e61-0f2e8f5b26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183960-a193-4061-af63-fe9227235cba}" ma:internalName="TaxCatchAll" ma:showField="CatchAllData" ma:web="ccf7c2cf-483e-4c16-9e61-0f2e8f5b26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f7c2cf-483e-4c16-9e61-0f2e8f5b2673" xsi:nil="true"/>
    <lcf76f155ced4ddcb4097134ff3c332f xmlns="74a56604-7e48-4efa-8bd2-afa056c4b0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097267-63FE-49B1-8C61-2DAC7236D6AB}"/>
</file>

<file path=customXml/itemProps2.xml><?xml version="1.0" encoding="utf-8"?>
<ds:datastoreItem xmlns:ds="http://schemas.openxmlformats.org/officeDocument/2006/customXml" ds:itemID="{7A62C616-6DAA-4C5D-9564-783225C3A703}"/>
</file>

<file path=customXml/itemProps3.xml><?xml version="1.0" encoding="utf-8"?>
<ds:datastoreItem xmlns:ds="http://schemas.openxmlformats.org/officeDocument/2006/customXml" ds:itemID="{A820301A-8CF6-42D1-8591-AF5F9DCE8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nmatus</dc:creator>
  <cp:keywords/>
  <dc:description/>
  <cp:lastModifiedBy/>
  <cp:revision/>
  <dcterms:created xsi:type="dcterms:W3CDTF">2015-09-28T15:51:02Z</dcterms:created>
  <dcterms:modified xsi:type="dcterms:W3CDTF">2025-12-12T16:33:57Z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0x0101001F09552BAE42D64FA10679CB28310E02</vt:lpwstr>
  </property>
</Properties>
</file>